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AA Appointment Confirmation\2025\"/>
    </mc:Choice>
  </mc:AlternateContent>
  <xr:revisionPtr revIDLastSave="0" documentId="13_ncr:1_{5DC73ED1-9919-497A-8DF4-5A61902A6A67}" xr6:coauthVersionLast="47" xr6:coauthVersionMax="47" xr10:uidLastSave="{00000000-0000-0000-0000-000000000000}"/>
  <bookViews>
    <workbookView xWindow="28680" yWindow="-120" windowWidth="29040" windowHeight="15840" activeTab="1" xr2:uid="{05683E25-900C-4997-B9D0-4281283FF498}"/>
  </bookViews>
  <sheets>
    <sheet name="Info" sheetId="2" r:id="rId1"/>
    <sheet name="Hour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E2" i="1"/>
  <c r="E3" i="1" l="1"/>
  <c r="E4" i="1" l="1"/>
  <c r="E5" i="1" l="1"/>
  <c r="E6" i="1" l="1"/>
  <c r="E7" i="1" l="1"/>
  <c r="E8" i="1" l="1"/>
  <c r="E9" i="1" l="1"/>
  <c r="E10" i="1" l="1"/>
  <c r="E11" i="1" l="1"/>
  <c r="E12" i="1" l="1"/>
  <c r="E13" i="1" l="1"/>
  <c r="E14" i="1" l="1"/>
  <c r="E15" i="1" l="1"/>
  <c r="E16" i="1" l="1"/>
  <c r="E17" i="1" l="1"/>
  <c r="E18" i="1" l="1"/>
  <c r="E19" i="1" l="1"/>
  <c r="E20" i="1" l="1"/>
  <c r="E21" i="1" l="1"/>
  <c r="E22" i="1" l="1"/>
  <c r="E23" i="1" l="1"/>
  <c r="E24" i="1" l="1"/>
  <c r="E25" i="1" l="1"/>
  <c r="E26" i="1" l="1"/>
  <c r="E27" i="1" l="1"/>
  <c r="E28" i="1" l="1"/>
  <c r="E29" i="1" l="1"/>
  <c r="E30" i="1" l="1"/>
  <c r="E31" i="1" l="1"/>
  <c r="E32" i="1" l="1"/>
  <c r="E33" i="1" l="1"/>
  <c r="E34" i="1" l="1"/>
  <c r="E35" i="1" l="1"/>
  <c r="E36" i="1" l="1"/>
  <c r="E37" i="1" l="1"/>
  <c r="E38" i="1" l="1"/>
  <c r="E39" i="1" l="1"/>
  <c r="E40" i="1" l="1"/>
  <c r="E41" i="1" l="1"/>
  <c r="E42" i="1" l="1"/>
  <c r="E43" i="1" l="1"/>
  <c r="E44" i="1" l="1"/>
  <c r="E45" i="1" l="1"/>
  <c r="E46" i="1" l="1"/>
  <c r="E47" i="1" l="1"/>
  <c r="E48" i="1" l="1"/>
  <c r="E49" i="1" l="1"/>
  <c r="E50" i="1" l="1"/>
  <c r="E51" i="1" l="1"/>
  <c r="E52" i="1" l="1"/>
  <c r="E53" i="1" l="1"/>
  <c r="E54" i="1" l="1"/>
  <c r="E55" i="1" l="1"/>
  <c r="E56" i="1" l="1"/>
  <c r="E57" i="1" l="1"/>
  <c r="E58" i="1" l="1"/>
  <c r="E59" i="1" l="1"/>
  <c r="E60" i="1" l="1"/>
  <c r="E61" i="1" l="1"/>
  <c r="E62" i="1" l="1"/>
  <c r="E63" i="1" l="1"/>
  <c r="E64" i="1" l="1"/>
  <c r="E65" i="1" l="1"/>
  <c r="E66" i="1" l="1"/>
  <c r="E67" i="1" l="1"/>
  <c r="E68" i="1" l="1"/>
  <c r="E69" i="1" l="1"/>
  <c r="E70" i="1" l="1"/>
  <c r="E71" i="1" l="1"/>
  <c r="E72" i="1" l="1"/>
  <c r="E73" i="1" l="1"/>
  <c r="E74" i="1" l="1"/>
  <c r="E75" i="1" l="1"/>
  <c r="E76" i="1" l="1"/>
  <c r="E77" i="1" l="1"/>
  <c r="E78" i="1" l="1"/>
  <c r="E79" i="1" l="1"/>
  <c r="E80" i="1" l="1"/>
  <c r="E81" i="1" l="1"/>
  <c r="E82" i="1" l="1"/>
  <c r="E83" i="1" l="1"/>
  <c r="E84" i="1" l="1"/>
  <c r="E85" i="1" l="1"/>
  <c r="E86" i="1" l="1"/>
  <c r="E87" i="1" l="1"/>
  <c r="E88" i="1" l="1"/>
  <c r="E89" i="1" l="1"/>
  <c r="E90" i="1" s="1"/>
  <c r="E91" i="1" l="1"/>
  <c r="E92" i="1" l="1"/>
  <c r="E93" i="1" l="1"/>
  <c r="E94" i="1" l="1"/>
  <c r="E95" i="1" l="1"/>
  <c r="E96" i="1" l="1"/>
  <c r="E97" i="1" l="1"/>
  <c r="E98" i="1" l="1"/>
  <c r="E99" i="1" l="1"/>
  <c r="E100" i="1" l="1"/>
  <c r="E101" i="1" l="1"/>
  <c r="E102" i="1" l="1"/>
  <c r="E103" i="1" l="1"/>
  <c r="E104" i="1" l="1"/>
  <c r="E105" i="1" l="1"/>
  <c r="E106" i="1" l="1"/>
  <c r="E107" i="1" l="1"/>
  <c r="E108" i="1" l="1"/>
  <c r="E109" i="1" l="1"/>
  <c r="E110" i="1" l="1"/>
  <c r="E111" i="1" l="1"/>
  <c r="E112" i="1" l="1"/>
  <c r="E113" i="1" l="1"/>
  <c r="E114" i="1" l="1"/>
  <c r="E115" i="1" l="1"/>
  <c r="E116" i="1" l="1"/>
  <c r="E117" i="1" l="1"/>
  <c r="E118" i="1" l="1"/>
  <c r="E119" i="1" l="1"/>
  <c r="E120" i="1" l="1"/>
  <c r="E121" i="1" l="1"/>
  <c r="E122" i="1" l="1"/>
  <c r="E123" i="1" l="1"/>
  <c r="E124" i="1" l="1"/>
  <c r="E125" i="1" l="1"/>
  <c r="E126" i="1" l="1"/>
  <c r="E127" i="1" l="1"/>
  <c r="E128" i="1" l="1"/>
  <c r="E129" i="1" l="1"/>
  <c r="E130" i="1" l="1"/>
  <c r="E131" i="1" l="1"/>
  <c r="E132" i="1" l="1"/>
  <c r="E133" i="1" l="1"/>
  <c r="E134" i="1" l="1"/>
  <c r="E135" i="1" l="1"/>
  <c r="E136" i="1" l="1"/>
  <c r="E137" i="1" l="1"/>
  <c r="E138" i="1" l="1"/>
  <c r="E139" i="1" l="1"/>
  <c r="E140" i="1" l="1"/>
  <c r="E141" i="1" l="1"/>
  <c r="E142" i="1" l="1"/>
  <c r="E143" i="1" l="1"/>
  <c r="E144" i="1" l="1"/>
  <c r="E145" i="1" l="1"/>
  <c r="E146" i="1" l="1"/>
  <c r="E147" i="1" l="1"/>
  <c r="E148" i="1" l="1"/>
  <c r="E149" i="1" l="1"/>
  <c r="E150" i="1" l="1"/>
  <c r="E151" i="1" l="1"/>
  <c r="E152" i="1" l="1"/>
  <c r="E153" i="1" l="1"/>
  <c r="E154" i="1" l="1"/>
  <c r="E155" i="1" l="1"/>
  <c r="E156" i="1" l="1"/>
  <c r="E157" i="1" l="1"/>
  <c r="E158" i="1" l="1"/>
  <c r="E159" i="1" l="1"/>
  <c r="E160" i="1" l="1"/>
  <c r="E161" i="1" l="1"/>
  <c r="E162" i="1" l="1"/>
  <c r="E163" i="1" l="1"/>
  <c r="E164" i="1" l="1"/>
  <c r="E165" i="1" l="1"/>
  <c r="E166" i="1" l="1"/>
  <c r="E167" i="1" l="1"/>
  <c r="E168" i="1" l="1"/>
  <c r="E169" i="1" l="1"/>
  <c r="E170" i="1" l="1"/>
  <c r="E171" i="1" l="1"/>
  <c r="E172" i="1" l="1"/>
  <c r="E173" i="1" l="1"/>
  <c r="E174" i="1" l="1"/>
  <c r="E175" i="1" l="1"/>
  <c r="E176" i="1" l="1"/>
  <c r="E177" i="1" l="1"/>
  <c r="E178" i="1" l="1"/>
  <c r="E179" i="1" l="1"/>
  <c r="E180" i="1" l="1"/>
  <c r="E181" i="1" l="1"/>
  <c r="E182" i="1" l="1"/>
  <c r="E183" i="1" l="1"/>
  <c r="E184" i="1" l="1"/>
  <c r="E185" i="1" l="1"/>
  <c r="E186" i="1" l="1"/>
  <c r="E187" i="1" l="1"/>
  <c r="E188" i="1" l="1"/>
  <c r="E189" i="1" l="1"/>
  <c r="E190" i="1" l="1"/>
  <c r="E191" i="1" l="1"/>
  <c r="E192" i="1" l="1"/>
  <c r="E193" i="1" l="1"/>
  <c r="E194" i="1" l="1"/>
  <c r="E195" i="1" l="1"/>
  <c r="E196" i="1" l="1"/>
  <c r="E197" i="1" l="1"/>
  <c r="E198" i="1" l="1"/>
  <c r="E199" i="1" l="1"/>
  <c r="E200" i="1" l="1"/>
  <c r="E201" i="1" l="1"/>
  <c r="E202" i="1" l="1"/>
  <c r="E203" i="1" l="1"/>
  <c r="E204" i="1" l="1"/>
  <c r="E205" i="1" l="1"/>
  <c r="E206" i="1" l="1"/>
  <c r="E207" i="1" l="1"/>
  <c r="E208" i="1" l="1"/>
  <c r="E209" i="1" l="1"/>
  <c r="E210" i="1" l="1"/>
  <c r="E211" i="1" l="1"/>
  <c r="E212" i="1" l="1"/>
  <c r="E213" i="1" l="1"/>
  <c r="E214" i="1" l="1"/>
  <c r="E215" i="1" l="1"/>
  <c r="E216" i="1" l="1"/>
  <c r="E217" i="1" l="1"/>
  <c r="E218" i="1" l="1"/>
  <c r="E219" i="1" l="1"/>
  <c r="E220" i="1" l="1"/>
  <c r="E221" i="1"/>
  <c r="E222" i="1" l="1"/>
  <c r="E223" i="1" l="1"/>
  <c r="E224" i="1" l="1"/>
  <c r="E225" i="1" l="1"/>
  <c r="E226" i="1" l="1"/>
  <c r="E227" i="1" l="1"/>
  <c r="E228" i="1" l="1"/>
  <c r="E229" i="1" l="1"/>
  <c r="E230" i="1" l="1"/>
  <c r="E231" i="1" l="1"/>
  <c r="E232" i="1" l="1"/>
  <c r="E233" i="1" l="1"/>
  <c r="E234" i="1" l="1"/>
  <c r="E235" i="1" l="1"/>
  <c r="E236" i="1" l="1"/>
  <c r="E237" i="1" l="1"/>
  <c r="E238" i="1" l="1"/>
  <c r="E239" i="1" l="1"/>
  <c r="E240" i="1" l="1"/>
  <c r="E241" i="1" l="1"/>
  <c r="E242" i="1" l="1"/>
  <c r="E243" i="1" l="1"/>
  <c r="E244" i="1" l="1"/>
  <c r="E245" i="1" l="1"/>
  <c r="E246" i="1" l="1"/>
  <c r="E247" i="1" l="1"/>
  <c r="E248" i="1" l="1"/>
  <c r="E249" i="1" l="1"/>
  <c r="E250" i="1" l="1"/>
  <c r="E251" i="1" l="1"/>
  <c r="E252" i="1" l="1"/>
  <c r="E253" i="1" l="1"/>
  <c r="E254" i="1" l="1"/>
  <c r="E255" i="1" l="1"/>
  <c r="E256" i="1" l="1"/>
  <c r="E257" i="1" l="1"/>
  <c r="E258" i="1" l="1"/>
  <c r="E259" i="1" l="1"/>
  <c r="E260" i="1" l="1"/>
  <c r="E261" i="1" l="1"/>
  <c r="E262" i="1" l="1"/>
  <c r="E263" i="1" l="1"/>
  <c r="F263" i="1" s="1"/>
  <c r="E264" i="1" l="1"/>
  <c r="F264" i="1" s="1"/>
  <c r="E265" i="1" l="1"/>
  <c r="F265" i="1" s="1"/>
  <c r="E266" i="1" l="1"/>
  <c r="F266" i="1" s="1"/>
  <c r="E267" i="1" l="1"/>
  <c r="F267" i="1" s="1"/>
  <c r="E268" i="1" l="1"/>
  <c r="F268" i="1" s="1"/>
  <c r="E269" i="1" l="1"/>
  <c r="F269" i="1" s="1"/>
  <c r="E270" i="1" l="1"/>
  <c r="F270" i="1" s="1"/>
  <c r="E271" i="1" l="1"/>
  <c r="F271" i="1" s="1"/>
  <c r="E272" i="1" l="1"/>
  <c r="F272" i="1" s="1"/>
  <c r="E273" i="1" l="1"/>
  <c r="F273" i="1" s="1"/>
  <c r="E274" i="1" l="1"/>
  <c r="F274" i="1" s="1"/>
  <c r="E275" i="1" l="1"/>
  <c r="F275" i="1" s="1"/>
  <c r="E276" i="1" l="1"/>
  <c r="F276" i="1" s="1"/>
  <c r="E277" i="1" l="1"/>
  <c r="F277" i="1" s="1"/>
  <c r="E278" i="1" l="1"/>
  <c r="F278" i="1" s="1"/>
  <c r="E279" i="1" l="1"/>
  <c r="F279" i="1" s="1"/>
  <c r="E280" i="1" l="1"/>
  <c r="F280" i="1" s="1"/>
  <c r="E281" i="1" l="1"/>
  <c r="F281" i="1" s="1"/>
  <c r="E282" i="1" l="1"/>
  <c r="F282" i="1" s="1"/>
  <c r="E283" i="1" l="1"/>
  <c r="F283" i="1" s="1"/>
  <c r="E284" i="1" l="1"/>
  <c r="F284" i="1" s="1"/>
  <c r="E285" i="1" l="1"/>
  <c r="F285" i="1" s="1"/>
  <c r="E286" i="1" l="1"/>
  <c r="F286" i="1" s="1"/>
  <c r="E287" i="1" l="1"/>
  <c r="F287" i="1" s="1"/>
  <c r="E288" i="1" l="1"/>
  <c r="F288" i="1" s="1"/>
  <c r="E289" i="1" l="1"/>
  <c r="F289" i="1" s="1"/>
  <c r="E290" i="1" l="1"/>
  <c r="F290" i="1" s="1"/>
  <c r="E291" i="1" l="1"/>
  <c r="F291" i="1" s="1"/>
  <c r="E292" i="1" l="1"/>
  <c r="F292" i="1" s="1"/>
  <c r="E293" i="1" l="1"/>
  <c r="F293" i="1" s="1"/>
  <c r="E294" i="1" l="1"/>
  <c r="F294" i="1" s="1"/>
  <c r="E295" i="1" l="1"/>
  <c r="F295" i="1" s="1"/>
  <c r="E296" i="1" l="1"/>
  <c r="F296" i="1" s="1"/>
  <c r="E297" i="1" l="1"/>
  <c r="F297" i="1" s="1"/>
  <c r="E298" i="1" l="1"/>
  <c r="F298" i="1" s="1"/>
  <c r="E299" i="1" l="1"/>
  <c r="F299" i="1" s="1"/>
  <c r="E300" i="1" l="1"/>
  <c r="F300" i="1" s="1"/>
  <c r="E301" i="1" l="1"/>
  <c r="F301" i="1" s="1"/>
  <c r="E302" i="1" l="1"/>
  <c r="F302" i="1" s="1"/>
  <c r="E303" i="1" l="1"/>
  <c r="F303" i="1" s="1"/>
  <c r="E304" i="1" l="1"/>
  <c r="F304" i="1" s="1"/>
  <c r="E305" i="1" l="1"/>
  <c r="F305" i="1" s="1"/>
  <c r="E306" i="1" l="1"/>
  <c r="F306" i="1" s="1"/>
  <c r="E307" i="1" l="1"/>
  <c r="F307" i="1" s="1"/>
  <c r="E308" i="1" l="1"/>
  <c r="F308" i="1" s="1"/>
  <c r="E309" i="1" l="1"/>
  <c r="F309" i="1" s="1"/>
  <c r="E310" i="1" l="1"/>
  <c r="F310" i="1" s="1"/>
  <c r="E311" i="1" l="1"/>
  <c r="F311" i="1" s="1"/>
  <c r="E312" i="1" l="1"/>
  <c r="F312" i="1" s="1"/>
  <c r="E313" i="1" l="1"/>
  <c r="F313" i="1" s="1"/>
  <c r="E314" i="1" l="1"/>
  <c r="F314" i="1" s="1"/>
  <c r="E315" i="1" l="1"/>
  <c r="F315" i="1" s="1"/>
  <c r="E316" i="1" l="1"/>
  <c r="F316" i="1" s="1"/>
  <c r="E317" i="1" l="1"/>
  <c r="F317" i="1" s="1"/>
  <c r="E318" i="1" l="1"/>
  <c r="F318" i="1" s="1"/>
  <c r="E319" i="1" l="1"/>
  <c r="F319" i="1" s="1"/>
  <c r="E320" i="1" l="1"/>
  <c r="F320" i="1" s="1"/>
  <c r="E321" i="1" l="1"/>
  <c r="F321" i="1" s="1"/>
  <c r="E322" i="1" l="1"/>
  <c r="F322" i="1" s="1"/>
  <c r="E323" i="1" l="1"/>
  <c r="F323" i="1" s="1"/>
  <c r="E324" i="1" l="1"/>
  <c r="F324" i="1" s="1"/>
  <c r="E325" i="1" l="1"/>
  <c r="F325" i="1" s="1"/>
  <c r="E326" i="1" l="1"/>
  <c r="F326" i="1" s="1"/>
  <c r="E327" i="1" l="1"/>
  <c r="F327" i="1" s="1"/>
  <c r="E328" i="1" l="1"/>
  <c r="F328" i="1" s="1"/>
  <c r="E329" i="1" l="1"/>
  <c r="F329" i="1" s="1"/>
  <c r="E330" i="1" l="1"/>
  <c r="F330" i="1" s="1"/>
  <c r="E331" i="1" l="1"/>
  <c r="F331" i="1" s="1"/>
  <c r="E332" i="1" l="1"/>
  <c r="F332" i="1" s="1"/>
  <c r="E333" i="1" l="1"/>
  <c r="F333" i="1" s="1"/>
  <c r="E334" i="1" l="1"/>
  <c r="F334" i="1" s="1"/>
  <c r="E335" i="1" l="1"/>
  <c r="F335" i="1" s="1"/>
  <c r="E336" i="1" l="1"/>
  <c r="F336" i="1" s="1"/>
  <c r="E337" i="1" l="1"/>
  <c r="F337" i="1" s="1"/>
  <c r="E338" i="1" l="1"/>
  <c r="F338" i="1" s="1"/>
  <c r="E339" i="1" l="1"/>
  <c r="F339" i="1" s="1"/>
  <c r="E340" i="1" l="1"/>
  <c r="F340" i="1" s="1"/>
  <c r="E341" i="1" l="1"/>
  <c r="F341" i="1" s="1"/>
  <c r="E342" i="1" l="1"/>
  <c r="F342" i="1" s="1"/>
  <c r="E343" i="1" l="1"/>
  <c r="F343" i="1" s="1"/>
  <c r="E344" i="1" l="1"/>
  <c r="F344" i="1" s="1"/>
  <c r="E345" i="1" l="1"/>
  <c r="F345" i="1" s="1"/>
  <c r="E346" i="1" l="1"/>
  <c r="F346" i="1" s="1"/>
  <c r="E347" i="1" l="1"/>
  <c r="F347" i="1" s="1"/>
  <c r="E348" i="1" l="1"/>
  <c r="F348" i="1" s="1"/>
  <c r="E349" i="1" l="1"/>
  <c r="F349" i="1" s="1"/>
  <c r="E350" i="1" l="1"/>
  <c r="F350" i="1" s="1"/>
  <c r="E351" i="1" l="1"/>
  <c r="F351" i="1" s="1"/>
  <c r="E352" i="1" l="1"/>
  <c r="F352" i="1" s="1"/>
  <c r="E353" i="1" l="1"/>
  <c r="F353" i="1" s="1"/>
  <c r="E354" i="1" l="1"/>
  <c r="F354" i="1" s="1"/>
  <c r="E355" i="1" l="1"/>
  <c r="F355" i="1" s="1"/>
  <c r="E356" i="1" l="1"/>
  <c r="F356" i="1" s="1"/>
  <c r="E357" i="1" l="1"/>
  <c r="F357" i="1" s="1"/>
  <c r="E358" i="1" l="1"/>
  <c r="F358" i="1" s="1"/>
  <c r="E359" i="1" l="1"/>
  <c r="F359" i="1" s="1"/>
  <c r="E360" i="1" l="1"/>
  <c r="F360" i="1" s="1"/>
  <c r="E361" i="1" l="1"/>
  <c r="F361" i="1" s="1"/>
  <c r="E362" i="1" l="1"/>
  <c r="F362" i="1" s="1"/>
  <c r="E363" i="1" l="1"/>
  <c r="F363" i="1" s="1"/>
  <c r="E364" i="1" l="1"/>
  <c r="F364" i="1" s="1"/>
  <c r="E365" i="1" l="1"/>
  <c r="F365" i="1" s="1"/>
  <c r="E366" i="1" l="1"/>
  <c r="F366" i="1" s="1"/>
</calcChain>
</file>

<file path=xl/sharedStrings.xml><?xml version="1.0" encoding="utf-8"?>
<sst xmlns="http://schemas.openxmlformats.org/spreadsheetml/2006/main" count="43" uniqueCount="43">
  <si>
    <t>Colouring</t>
  </si>
  <si>
    <t>Date</t>
  </si>
  <si>
    <t>Notes</t>
  </si>
  <si>
    <t>https://www.ato.gov.au/general/covid-19/support-for-individuals-and-employees/employees-working-from-home/#CalculatingRunningExpenses</t>
  </si>
  <si>
    <t>Shortcut method</t>
  </si>
  <si>
    <t>You can claim a deduction of 80 cents for each hour you work from home due to COVID-19 as long as you are:</t>
  </si>
  <si>
    <t>working from home to fulfil your employment duties and not just carrying out minimal tasks such as occasionally checking emails or taking calls</t>
  </si>
  <si>
    <t>incurring additional deductible running expenses as a result of working from home.</t>
  </si>
  <si>
    <t>You do not have to have a separate or dedicated area of your home set aside for working, such as a private study.</t>
  </si>
  <si>
    <t>The shortcut method rate covers all deductible running expenses, including:</t>
  </si>
  <si>
    <t>electricity for lighting, cooling or heating and running electronic items used for work (for example your computer), and gas heating expenses</t>
  </si>
  <si>
    <t>the decline in value and repair of capital items, such as home office furniture and furnishings</t>
  </si>
  <si>
    <t>cleaning expenses</t>
  </si>
  <si>
    <t>your phone costs, including the decline in value of the handset</t>
  </si>
  <si>
    <t>computer consumables, such as printer ink</t>
  </si>
  <si>
    <t>stationery</t>
  </si>
  <si>
    <t>the decline in value of a computer, laptop or similar device.</t>
  </si>
  <si>
    <t>You do not have to incur all of these expenses, but you must have incurred additional expenses in some of those categories as a result of working from home due to COVID-19.</t>
  </si>
  <si>
    <t>If you use the shortcut method to claim a deduction for your additional running expenses, you cannot claim a further deduction for any of the expenses listed above.</t>
  </si>
  <si>
    <t>You must keep a record of the number of hours you have worked from home as a result of COVID-19. Examples are timesheets, diary notes or rosters.</t>
  </si>
  <si>
    <t>If you use the shortcut method to claim a deduction and you lodge your 2019–20 tax return through myGov or a tax agent, you must include the note ‘COVID-hourly rate’ in your tax return.</t>
  </si>
  <si>
    <t>Records you must keep</t>
  </si>
  <si>
    <t>If you use the shortcut method, you only need to keep a record of the hours you worked at home, for example timesheets or diary notes.</t>
  </si>
  <si>
    <t>If you use the other methods, you must also keep a record of the number of hours you worked from home along with records of your expenses. For more information on what those records are see Home office expenses.</t>
  </si>
  <si>
    <t>Accum. Tax</t>
  </si>
  <si>
    <t>Hours WFH</t>
  </si>
  <si>
    <t>Accum. hours WFH</t>
  </si>
  <si>
    <t>Start of financial year</t>
  </si>
  <si>
    <t>Good Friday</t>
  </si>
  <si>
    <t xml:space="preserve">Grandfinal Eve </t>
  </si>
  <si>
    <t xml:space="preserve">Melbourne Cup </t>
  </si>
  <si>
    <t>Christmas Day</t>
  </si>
  <si>
    <t xml:space="preserve">Boxing Day </t>
  </si>
  <si>
    <t xml:space="preserve">New Years Day </t>
  </si>
  <si>
    <t xml:space="preserve">Australia Day </t>
  </si>
  <si>
    <t xml:space="preserve">Labour Day </t>
  </si>
  <si>
    <t>Easter Sunday</t>
  </si>
  <si>
    <t xml:space="preserve">Kings Birthday </t>
  </si>
  <si>
    <t>Saturday before Easter Sunday</t>
  </si>
  <si>
    <t>Easter Monday</t>
  </si>
  <si>
    <t>Anzac Day</t>
  </si>
  <si>
    <t>your mobile telephone and  internet costs</t>
  </si>
  <si>
    <t>Working from home expenses | Australian Taxation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</si>
</sst>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F800]dddd\,\ mmmm\ dd\,\ yyyy"/>
    <numFmt numFmtId="165" formatCode="&quot;$&quot;#,##0.00"/>
    <numFmt numFmtId="166" formatCode="_-* #,##0.000_-;\-* #,##0.000_-;_-* &quot;-&quot;??_-;_-@_-"/>
    <numFmt numFmtId="167" formatCode="_-* #,##0.00000_-;\-* #,##0.00000_-;_-* &quot;-&quot;??_-;_-@_-"/>
    <numFmt numFmtId="168" formatCode="_-* #,##0.0000000_-;\-* #,##0.0000000_-;_-* &quot;-&quot;??_-;_-@_-"/>
    <numFmt numFmtId="169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FF00"/>
      <name val="Calibri"/>
      <family val="2"/>
      <scheme val="minor"/>
    </font>
    <font>
      <sz val="8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7030A0"/>
      <name val="Calibri"/>
      <family val="2"/>
      <scheme val="minor"/>
    </font>
    <font>
      <sz val="9"/>
      <color rgb="FF00B0F0"/>
      <name val="Calibri"/>
      <family val="2"/>
      <scheme val="minor"/>
    </font>
    <font>
      <sz val="9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2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44" fontId="0" fillId="0" borderId="0" xfId="1" applyFont="1"/>
    <xf numFmtId="0" fontId="3" fillId="0" borderId="0" xfId="2" applyFont="1"/>
    <xf numFmtId="0" fontId="1" fillId="0" borderId="0" xfId="0" applyFont="1"/>
    <xf numFmtId="0" fontId="3" fillId="0" borderId="0" xfId="2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0" fontId="2" fillId="0" borderId="0" xfId="0" applyFont="1"/>
    <xf numFmtId="0" fontId="0" fillId="0" borderId="0" xfId="0" applyNumberFormat="1"/>
    <xf numFmtId="0" fontId="0" fillId="0" borderId="0" xfId="0" applyFill="1"/>
    <xf numFmtId="44" fontId="0" fillId="0" borderId="0" xfId="0" applyNumberFormat="1"/>
    <xf numFmtId="0" fontId="0" fillId="0" borderId="0" xfId="0"/>
    <xf numFmtId="165" fontId="0" fillId="0" borderId="0" xfId="0" applyNumberFormat="1"/>
    <xf numFmtId="166" fontId="0" fillId="0" borderId="0" xfId="4" applyNumberFormat="1" applyFont="1"/>
    <xf numFmtId="43" fontId="0" fillId="0" borderId="0" xfId="0" applyNumberFormat="1"/>
    <xf numFmtId="166" fontId="0" fillId="0" borderId="0" xfId="0" applyNumberFormat="1"/>
    <xf numFmtId="168" fontId="0" fillId="0" borderId="0" xfId="0" applyNumberFormat="1"/>
    <xf numFmtId="167" fontId="0" fillId="0" borderId="0" xfId="4" applyNumberFormat="1" applyFont="1"/>
    <xf numFmtId="169" fontId="0" fillId="0" borderId="0" xfId="4" applyNumberFormat="1" applyFont="1"/>
    <xf numFmtId="169" fontId="0" fillId="0" borderId="0" xfId="0" applyNumberFormat="1"/>
    <xf numFmtId="0" fontId="0" fillId="0" borderId="0" xfId="0" applyAlignment="1">
      <alignment vertical="top" wrapText="1"/>
    </xf>
    <xf numFmtId="0" fontId="4" fillId="0" borderId="0" xfId="0" applyFont="1" applyAlignment="1">
      <alignment vertical="top" wrapText="1"/>
    </xf>
    <xf numFmtId="164" fontId="0" fillId="0" borderId="0" xfId="0" applyNumberFormat="1" applyAlignment="1">
      <alignment vertical="top" wrapText="1"/>
    </xf>
    <xf numFmtId="0" fontId="4" fillId="3" borderId="0" xfId="0" applyNumberFormat="1" applyFont="1" applyFill="1" applyAlignment="1">
      <alignment vertical="top" wrapText="1"/>
    </xf>
    <xf numFmtId="0" fontId="0" fillId="3" borderId="0" xfId="0" applyFill="1" applyAlignment="1">
      <alignment vertical="top" wrapText="1"/>
    </xf>
    <xf numFmtId="165" fontId="0" fillId="3" borderId="0" xfId="0" applyNumberFormat="1" applyFill="1" applyAlignment="1">
      <alignment vertical="top" wrapText="1"/>
    </xf>
    <xf numFmtId="0" fontId="6" fillId="0" borderId="0" xfId="0" applyFont="1" applyAlignment="1">
      <alignment wrapText="1"/>
    </xf>
    <xf numFmtId="166" fontId="7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/>
    <xf numFmtId="164" fontId="10" fillId="0" borderId="0" xfId="0" applyNumberFormat="1" applyFont="1"/>
    <xf numFmtId="0" fontId="0" fillId="4" borderId="0" xfId="0" applyFill="1"/>
    <xf numFmtId="164" fontId="0" fillId="4" borderId="0" xfId="0" applyNumberFormat="1" applyFill="1"/>
    <xf numFmtId="0" fontId="0" fillId="4" borderId="0" xfId="0" applyNumberFormat="1" applyFill="1"/>
    <xf numFmtId="44" fontId="0" fillId="4" borderId="0" xfId="1" applyFont="1" applyFill="1"/>
    <xf numFmtId="164" fontId="2" fillId="0" borderId="0" xfId="0" applyNumberFormat="1" applyFont="1"/>
    <xf numFmtId="164" fontId="0" fillId="0" borderId="0" xfId="0" applyNumberFormat="1" applyFill="1"/>
    <xf numFmtId="0" fontId="10" fillId="0" borderId="0" xfId="0" applyFont="1" applyFill="1" applyAlignment="1">
      <alignment wrapText="1"/>
    </xf>
    <xf numFmtId="0" fontId="0" fillId="2" borderId="0" xfId="0" applyNumberFormat="1" applyFill="1"/>
    <xf numFmtId="0" fontId="0" fillId="0" borderId="0" xfId="0" applyNumberFormat="1" applyFill="1"/>
    <xf numFmtId="169" fontId="0" fillId="0" borderId="0" xfId="0" applyNumberFormat="1" applyFill="1"/>
    <xf numFmtId="0" fontId="2" fillId="0" borderId="0" xfId="0" applyFont="1" applyFill="1"/>
    <xf numFmtId="0" fontId="2" fillId="5" borderId="0" xfId="0" applyFont="1" applyFill="1"/>
    <xf numFmtId="0" fontId="11" fillId="0" borderId="0" xfId="2" applyFont="1"/>
    <xf numFmtId="2" fontId="0" fillId="0" borderId="0" xfId="0" applyNumberFormat="1"/>
    <xf numFmtId="2" fontId="0" fillId="0" borderId="0" xfId="0" applyNumberFormat="1" applyFill="1"/>
  </cellXfs>
  <cellStyles count="5">
    <cellStyle name="Comma" xfId="4" builtinId="3"/>
    <cellStyle name="Currency" xfId="1" builtinId="4"/>
    <cellStyle name="Currency 2" xfId="3" xr:uid="{00000000-0005-0000-0000-000031000000}"/>
    <cellStyle name="Hyperlink" xfId="2" builtinId="8"/>
    <cellStyle name="Normal" xfId="0" builtinId="0"/>
  </cellStyles>
  <dxfs count="112">
    <dxf>
      <numFmt numFmtId="34" formatCode="_-&quot;$&quot;* #,##0.00_-;\-&quot;$&quot;* #,##0.00_-;_-&quot;$&quot;* &quot;-&quot;??_-;_-@_-"/>
    </dxf>
    <dxf>
      <numFmt numFmtId="0" formatCode="General"/>
    </dxf>
    <dxf>
      <numFmt numFmtId="164" formatCode="[$-F800]dddd\,\ mmmm\ dd\,\ yyyy"/>
    </dxf>
    <dxf>
      <numFmt numFmtId="164" formatCode="[$-F800]dddd\,\ mmmm\ dd\,\ yyyy"/>
    </dxf>
    <dxf>
      <numFmt numFmtId="164" formatCode="[$-F800]dddd\,\ mmmm\ dd\,\ yyyy"/>
    </dxf>
    <dxf>
      <alignment horizontal="general" vertical="top" textRotation="0" wrapText="1" indent="0" justifyLastLine="0" shrinkToFit="0" readingOrder="0"/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239A043-F045-4A60-B6FA-B4E895DA7B32}" name="Table1" displayName="Table1" ref="A1:F367" totalsRowShown="0" headerRowDxfId="5">
  <autoFilter ref="A1:F367" xr:uid="{5A058E1A-1E3F-4101-B9B3-ACEEE2BF5921}"/>
  <tableColumns count="6">
    <tableColumn id="1" xr3:uid="{5908D755-7F6C-449E-8E9E-EFDCE1C16FED}" name="Colouring"/>
    <tableColumn id="5" xr3:uid="{45115649-EC6E-4636-A66E-F030728E1BBC}" name="Notes" dataDxfId="4"/>
    <tableColumn id="2" xr3:uid="{E0399A32-67E1-4D46-B241-8BB938B86151}" name="Date" dataDxfId="3"/>
    <tableColumn id="3" xr3:uid="{F9B08C79-326D-49DF-9AC1-77D337A65A14}" name="Hours WFH" dataDxfId="2"/>
    <tableColumn id="4" xr3:uid="{CC05558F-547B-47AB-9561-7FC78F949A4D}" name="Accum. hours WFH" dataDxfId="1">
      <calculatedColumnFormula>E1+D2</calculatedColumnFormula>
    </tableColumn>
    <tableColumn id="6" xr3:uid="{A644A32B-E2C0-4E5F-A61D-CCC5C8A2E3BD}" name="Accum. Tax" dataDxfId="0" dataCellStyle="Currency">
      <calculatedColumnFormula>Table1[[#This Row],[Accum. hours WFH]]*0.67</calculatedColumnFormula>
    </tableColumn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ato.gov.au/Individuals/Income-and-deductions/Deductions-you-can-claim/Home-office-expenses/" TargetMode="External"/><Relationship Id="rId1" Type="http://schemas.openxmlformats.org/officeDocument/2006/relationships/hyperlink" Target="https://www.ato.gov.au/general/covid-19/support-for-individuals-and-employees/employees-working-from-hom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to.gov.au/individuals-and-families/income-deductions-offsets-and-records/deductions-you-can-claim/working-from-home-expens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8EA7F-7076-4429-84BF-8AB23203886A}">
  <dimension ref="A1:B27"/>
  <sheetViews>
    <sheetView workbookViewId="0"/>
  </sheetViews>
  <sheetFormatPr defaultRowHeight="15" x14ac:dyDescent="0.25"/>
  <cols>
    <col min="1" max="1" width="135.140625" bestFit="1" customWidth="1"/>
    <col min="2" max="2" width="10.7109375" bestFit="1" customWidth="1"/>
  </cols>
  <sheetData>
    <row r="1" spans="1:2" x14ac:dyDescent="0.25">
      <c r="A1" s="6" t="s">
        <v>3</v>
      </c>
      <c r="B1" s="1">
        <v>43978</v>
      </c>
    </row>
    <row r="2" spans="1:2" x14ac:dyDescent="0.25">
      <c r="A2" s="7"/>
    </row>
    <row r="3" spans="1:2" x14ac:dyDescent="0.25">
      <c r="A3" s="9" t="s">
        <v>4</v>
      </c>
    </row>
    <row r="4" spans="1:2" x14ac:dyDescent="0.25">
      <c r="A4" s="9" t="s">
        <v>5</v>
      </c>
    </row>
    <row r="5" spans="1:2" x14ac:dyDescent="0.25">
      <c r="A5" s="10"/>
    </row>
    <row r="6" spans="1:2" x14ac:dyDescent="0.25">
      <c r="A6" s="10" t="s">
        <v>6</v>
      </c>
    </row>
    <row r="7" spans="1:2" x14ac:dyDescent="0.25">
      <c r="A7" s="10" t="s">
        <v>7</v>
      </c>
    </row>
    <row r="8" spans="1:2" x14ac:dyDescent="0.25">
      <c r="A8" s="11"/>
    </row>
    <row r="9" spans="1:2" x14ac:dyDescent="0.25">
      <c r="A9" s="9" t="s">
        <v>8</v>
      </c>
    </row>
    <row r="10" spans="1:2" x14ac:dyDescent="0.25">
      <c r="A10" s="9" t="s">
        <v>9</v>
      </c>
    </row>
    <row r="11" spans="1:2" x14ac:dyDescent="0.25">
      <c r="A11" s="10"/>
    </row>
    <row r="12" spans="1:2" x14ac:dyDescent="0.25">
      <c r="A12" s="10" t="s">
        <v>10</v>
      </c>
    </row>
    <row r="13" spans="1:2" x14ac:dyDescent="0.25">
      <c r="A13" s="10" t="s">
        <v>11</v>
      </c>
    </row>
    <row r="14" spans="1:2" x14ac:dyDescent="0.25">
      <c r="A14" s="10" t="s">
        <v>12</v>
      </c>
    </row>
    <row r="15" spans="1:2" x14ac:dyDescent="0.25">
      <c r="A15" s="10" t="s">
        <v>13</v>
      </c>
    </row>
    <row r="16" spans="1:2" x14ac:dyDescent="0.25">
      <c r="A16" s="10" t="s">
        <v>41</v>
      </c>
    </row>
    <row r="17" spans="1:1" x14ac:dyDescent="0.25">
      <c r="A17" s="10" t="s">
        <v>14</v>
      </c>
    </row>
    <row r="18" spans="1:1" x14ac:dyDescent="0.25">
      <c r="A18" s="10" t="s">
        <v>15</v>
      </c>
    </row>
    <row r="19" spans="1:1" x14ac:dyDescent="0.25">
      <c r="A19" s="10" t="s">
        <v>16</v>
      </c>
    </row>
    <row r="20" spans="1:1" x14ac:dyDescent="0.25">
      <c r="A20" s="11"/>
    </row>
    <row r="21" spans="1:1" ht="30" x14ac:dyDescent="0.25">
      <c r="A21" s="9" t="s">
        <v>17</v>
      </c>
    </row>
    <row r="22" spans="1:1" ht="30" x14ac:dyDescent="0.25">
      <c r="A22" s="9" t="s">
        <v>18</v>
      </c>
    </row>
    <row r="23" spans="1:1" ht="30" x14ac:dyDescent="0.25">
      <c r="A23" s="9" t="s">
        <v>19</v>
      </c>
    </row>
    <row r="24" spans="1:1" ht="30" x14ac:dyDescent="0.25">
      <c r="A24" s="9" t="s">
        <v>20</v>
      </c>
    </row>
    <row r="25" spans="1:1" x14ac:dyDescent="0.25">
      <c r="A25" s="9" t="s">
        <v>21</v>
      </c>
    </row>
    <row r="26" spans="1:1" x14ac:dyDescent="0.25">
      <c r="A26" s="9" t="s">
        <v>22</v>
      </c>
    </row>
    <row r="27" spans="1:1" ht="30" x14ac:dyDescent="0.25">
      <c r="A27" s="8" t="s">
        <v>23</v>
      </c>
    </row>
  </sheetData>
  <hyperlinks>
    <hyperlink ref="A1" r:id="rId1" location="CalculatingRunningExpenses" display="https://www.ato.gov.au/general/covid-19/support-for-individuals-and-employees/employees-working-from-home/ - CalculatingRunningExpenses" xr:uid="{0A7E55C4-807A-4BBC-83FA-2068F3A5EEA3}"/>
    <hyperlink ref="A27" r:id="rId2" display="https://www.ato.gov.au/Individuals/Income-and-deductions/Deductions-you-can-claim/Home-office-expenses/" xr:uid="{434F9FE0-A2C1-4A28-BD96-A09B5B46E67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672DE-71F9-4E74-A856-EB82F8D03DE2}">
  <dimension ref="A1:Q367"/>
  <sheetViews>
    <sheetView tabSelected="1" zoomScaleNormal="100" workbookViewId="0">
      <pane ySplit="1" topLeftCell="A246" activePane="bottomLeft" state="frozen"/>
      <selection activeCell="A29" sqref="A29"/>
      <selection pane="bottomLeft" activeCell="L252" sqref="L252"/>
    </sheetView>
  </sheetViews>
  <sheetFormatPr defaultColWidth="12" defaultRowHeight="15" x14ac:dyDescent="0.25"/>
  <cols>
    <col min="1" max="1" width="11.85546875" bestFit="1" customWidth="1"/>
    <col min="2" max="2" width="30.140625" customWidth="1"/>
    <col min="3" max="3" width="29.85546875" bestFit="1" customWidth="1"/>
    <col min="4" max="4" width="8.28515625" style="12" customWidth="1"/>
    <col min="5" max="5" width="13.42578125" customWidth="1"/>
    <col min="6" max="6" width="15" style="16" customWidth="1"/>
    <col min="7" max="12" width="6.85546875" customWidth="1"/>
    <col min="13" max="13" width="12.140625" style="15" customWidth="1"/>
    <col min="14" max="14" width="7.85546875" customWidth="1"/>
    <col min="16" max="16" width="7.7109375" customWidth="1"/>
    <col min="17" max="17" width="10" customWidth="1"/>
  </cols>
  <sheetData>
    <row r="1" spans="1:17" ht="30" x14ac:dyDescent="0.25">
      <c r="A1" s="24" t="s">
        <v>0</v>
      </c>
      <c r="B1" s="25" t="s">
        <v>2</v>
      </c>
      <c r="C1" s="26" t="s">
        <v>1</v>
      </c>
      <c r="D1" s="27" t="s">
        <v>25</v>
      </c>
      <c r="E1" s="28" t="s">
        <v>26</v>
      </c>
      <c r="F1" s="29" t="s">
        <v>24</v>
      </c>
      <c r="G1" s="30"/>
      <c r="H1" s="30"/>
      <c r="I1" s="31"/>
      <c r="J1" s="32"/>
      <c r="K1" s="33"/>
      <c r="L1" s="33"/>
      <c r="M1" s="34"/>
      <c r="N1" s="12"/>
      <c r="O1" s="12"/>
      <c r="Q1" s="21"/>
    </row>
    <row r="2" spans="1:17" x14ac:dyDescent="0.25">
      <c r="A2" s="13">
        <v>1</v>
      </c>
      <c r="B2" s="13" t="s">
        <v>27</v>
      </c>
      <c r="C2" s="42">
        <v>45474</v>
      </c>
      <c r="D2" s="13">
        <v>0</v>
      </c>
      <c r="E2" s="13">
        <f>D2</f>
        <v>0</v>
      </c>
      <c r="F2" s="40">
        <f>Table1[[#This Row],[Accum. hours WFH]]*0.7</f>
        <v>0</v>
      </c>
      <c r="K2" s="49" t="s">
        <v>42</v>
      </c>
    </row>
    <row r="3" spans="1:17" x14ac:dyDescent="0.25">
      <c r="A3">
        <v>1</v>
      </c>
      <c r="C3" s="42">
        <v>45475</v>
      </c>
      <c r="D3" s="15">
        <v>0</v>
      </c>
      <c r="E3">
        <f t="shared" ref="E3:E66" si="0">E2+D3</f>
        <v>0</v>
      </c>
      <c r="F3" s="40">
        <f>Table1[[#This Row],[Accum. hours WFH]]*0.7</f>
        <v>0</v>
      </c>
    </row>
    <row r="4" spans="1:17" x14ac:dyDescent="0.25">
      <c r="A4">
        <v>1</v>
      </c>
      <c r="C4" s="42">
        <v>45476</v>
      </c>
      <c r="D4" s="15">
        <v>0</v>
      </c>
      <c r="E4">
        <f t="shared" si="0"/>
        <v>0</v>
      </c>
      <c r="F4" s="40">
        <f>Table1[[#This Row],[Accum. hours WFH]]*0.7</f>
        <v>0</v>
      </c>
    </row>
    <row r="5" spans="1:17" x14ac:dyDescent="0.25">
      <c r="A5">
        <v>1</v>
      </c>
      <c r="C5" s="42">
        <v>45477</v>
      </c>
      <c r="D5" s="15">
        <v>0</v>
      </c>
      <c r="E5">
        <f t="shared" si="0"/>
        <v>0</v>
      </c>
      <c r="F5" s="40">
        <f>Table1[[#This Row],[Accum. hours WFH]]*0.7</f>
        <v>0</v>
      </c>
    </row>
    <row r="6" spans="1:17" x14ac:dyDescent="0.25">
      <c r="A6">
        <v>1</v>
      </c>
      <c r="C6" s="42">
        <v>45478</v>
      </c>
      <c r="D6" s="15">
        <v>0</v>
      </c>
      <c r="E6">
        <f t="shared" si="0"/>
        <v>0</v>
      </c>
      <c r="F6" s="40">
        <f>Table1[[#This Row],[Accum. hours WFH]]*0.7</f>
        <v>0</v>
      </c>
    </row>
    <row r="7" spans="1:17" x14ac:dyDescent="0.25">
      <c r="A7">
        <v>1</v>
      </c>
      <c r="C7" s="42">
        <v>45479</v>
      </c>
      <c r="D7" s="15">
        <v>0</v>
      </c>
      <c r="E7">
        <f t="shared" si="0"/>
        <v>0</v>
      </c>
      <c r="F7" s="40">
        <f>Table1[[#This Row],[Accum. hours WFH]]*0.7</f>
        <v>0</v>
      </c>
    </row>
    <row r="8" spans="1:17" x14ac:dyDescent="0.25">
      <c r="A8">
        <v>1</v>
      </c>
      <c r="C8" s="42">
        <v>45480</v>
      </c>
      <c r="D8" s="15">
        <v>0</v>
      </c>
      <c r="E8">
        <f t="shared" si="0"/>
        <v>0</v>
      </c>
      <c r="F8" s="40">
        <f>Table1[[#This Row],[Accum. hours WFH]]*0.7</f>
        <v>0</v>
      </c>
    </row>
    <row r="9" spans="1:17" x14ac:dyDescent="0.25">
      <c r="A9">
        <v>0</v>
      </c>
      <c r="C9" s="42">
        <v>45481</v>
      </c>
      <c r="D9" s="15">
        <v>0</v>
      </c>
      <c r="E9">
        <f t="shared" si="0"/>
        <v>0</v>
      </c>
      <c r="F9" s="40">
        <f>Table1[[#This Row],[Accum. hours WFH]]*0.7</f>
        <v>0</v>
      </c>
    </row>
    <row r="10" spans="1:17" x14ac:dyDescent="0.25">
      <c r="A10">
        <v>0</v>
      </c>
      <c r="C10" s="42">
        <v>45482</v>
      </c>
      <c r="D10" s="15">
        <v>0</v>
      </c>
      <c r="E10">
        <f t="shared" si="0"/>
        <v>0</v>
      </c>
      <c r="F10" s="40">
        <f>Table1[[#This Row],[Accum. hours WFH]]*0.7</f>
        <v>0</v>
      </c>
    </row>
    <row r="11" spans="1:17" x14ac:dyDescent="0.25">
      <c r="A11">
        <v>0</v>
      </c>
      <c r="C11" s="42">
        <v>45483</v>
      </c>
      <c r="D11" s="15">
        <v>0</v>
      </c>
      <c r="E11">
        <f t="shared" si="0"/>
        <v>0</v>
      </c>
      <c r="F11" s="40">
        <f>Table1[[#This Row],[Accum. hours WFH]]*0.7</f>
        <v>0</v>
      </c>
    </row>
    <row r="12" spans="1:17" x14ac:dyDescent="0.25">
      <c r="A12">
        <v>0</v>
      </c>
      <c r="C12" s="42">
        <v>45484</v>
      </c>
      <c r="D12" s="15">
        <v>0</v>
      </c>
      <c r="E12">
        <f t="shared" si="0"/>
        <v>0</v>
      </c>
      <c r="F12" s="40">
        <f>Table1[[#This Row],[Accum. hours WFH]]*0.7</f>
        <v>0</v>
      </c>
    </row>
    <row r="13" spans="1:17" x14ac:dyDescent="0.25">
      <c r="A13">
        <v>0</v>
      </c>
      <c r="C13" s="42">
        <v>45485</v>
      </c>
      <c r="D13" s="15">
        <v>0</v>
      </c>
      <c r="E13">
        <f t="shared" si="0"/>
        <v>0</v>
      </c>
      <c r="F13" s="40">
        <f>Table1[[#This Row],[Accum. hours WFH]]*0.7</f>
        <v>0</v>
      </c>
    </row>
    <row r="14" spans="1:17" x14ac:dyDescent="0.25">
      <c r="A14">
        <v>0</v>
      </c>
      <c r="C14" s="42">
        <v>45486</v>
      </c>
      <c r="D14" s="15">
        <v>0</v>
      </c>
      <c r="E14">
        <f t="shared" si="0"/>
        <v>0</v>
      </c>
      <c r="F14" s="40">
        <f>Table1[[#This Row],[Accum. hours WFH]]*0.7</f>
        <v>0</v>
      </c>
    </row>
    <row r="15" spans="1:17" x14ac:dyDescent="0.25">
      <c r="A15">
        <v>0</v>
      </c>
      <c r="C15" s="42">
        <v>45487</v>
      </c>
      <c r="D15" s="15">
        <v>0</v>
      </c>
      <c r="E15">
        <f t="shared" si="0"/>
        <v>0</v>
      </c>
      <c r="F15" s="40">
        <f>Table1[[#This Row],[Accum. hours WFH]]*0.7</f>
        <v>0</v>
      </c>
    </row>
    <row r="16" spans="1:17" x14ac:dyDescent="0.25">
      <c r="A16" s="37">
        <v>0</v>
      </c>
      <c r="B16" s="37"/>
      <c r="C16" s="38">
        <v>45488</v>
      </c>
      <c r="D16" s="37">
        <v>0</v>
      </c>
      <c r="E16" s="37">
        <f t="shared" si="0"/>
        <v>0</v>
      </c>
      <c r="F16" s="40">
        <f>Table1[[#This Row],[Accum. hours WFH]]*0.7</f>
        <v>0</v>
      </c>
    </row>
    <row r="17" spans="1:6" x14ac:dyDescent="0.25">
      <c r="A17" s="37">
        <v>0</v>
      </c>
      <c r="B17" s="37"/>
      <c r="C17" s="38">
        <v>45489</v>
      </c>
      <c r="D17" s="37">
        <v>0</v>
      </c>
      <c r="E17" s="37">
        <f t="shared" si="0"/>
        <v>0</v>
      </c>
      <c r="F17" s="40">
        <f>Table1[[#This Row],[Accum. hours WFH]]*0.7</f>
        <v>0</v>
      </c>
    </row>
    <row r="18" spans="1:6" x14ac:dyDescent="0.25">
      <c r="A18">
        <v>1</v>
      </c>
      <c r="C18" s="42">
        <v>45490</v>
      </c>
      <c r="D18" s="15">
        <v>0</v>
      </c>
      <c r="E18">
        <f t="shared" si="0"/>
        <v>0</v>
      </c>
      <c r="F18" s="40">
        <f>Table1[[#This Row],[Accum. hours WFH]]*0.7</f>
        <v>0</v>
      </c>
    </row>
    <row r="19" spans="1:6" x14ac:dyDescent="0.25">
      <c r="A19">
        <v>1</v>
      </c>
      <c r="C19" s="42">
        <v>45491</v>
      </c>
      <c r="D19" s="15">
        <v>0</v>
      </c>
      <c r="E19">
        <f t="shared" si="0"/>
        <v>0</v>
      </c>
      <c r="F19" s="40">
        <f>Table1[[#This Row],[Accum. hours WFH]]*0.7</f>
        <v>0</v>
      </c>
    </row>
    <row r="20" spans="1:6" x14ac:dyDescent="0.25">
      <c r="A20">
        <v>1</v>
      </c>
      <c r="C20" s="42">
        <v>45492</v>
      </c>
      <c r="D20" s="15">
        <v>0</v>
      </c>
      <c r="E20">
        <f t="shared" si="0"/>
        <v>0</v>
      </c>
      <c r="F20" s="40">
        <f>Table1[[#This Row],[Accum. hours WFH]]*0.7</f>
        <v>0</v>
      </c>
    </row>
    <row r="21" spans="1:6" x14ac:dyDescent="0.25">
      <c r="A21">
        <v>1</v>
      </c>
      <c r="C21" s="42">
        <v>45493</v>
      </c>
      <c r="D21" s="15">
        <v>0</v>
      </c>
      <c r="E21">
        <f t="shared" si="0"/>
        <v>0</v>
      </c>
      <c r="F21" s="40">
        <f>Table1[[#This Row],[Accum. hours WFH]]*0.7</f>
        <v>0</v>
      </c>
    </row>
    <row r="22" spans="1:6" x14ac:dyDescent="0.25">
      <c r="A22">
        <v>1</v>
      </c>
      <c r="C22" s="42">
        <v>45494</v>
      </c>
      <c r="D22" s="15">
        <v>0</v>
      </c>
      <c r="E22">
        <f t="shared" si="0"/>
        <v>0</v>
      </c>
      <c r="F22" s="40">
        <f>Table1[[#This Row],[Accum. hours WFH]]*0.7</f>
        <v>0</v>
      </c>
    </row>
    <row r="23" spans="1:6" x14ac:dyDescent="0.25">
      <c r="A23">
        <v>0</v>
      </c>
      <c r="C23" s="42">
        <v>45495</v>
      </c>
      <c r="D23" s="15">
        <v>0</v>
      </c>
      <c r="E23">
        <f t="shared" si="0"/>
        <v>0</v>
      </c>
      <c r="F23" s="40">
        <f>Table1[[#This Row],[Accum. hours WFH]]*0.7</f>
        <v>0</v>
      </c>
    </row>
    <row r="24" spans="1:6" x14ac:dyDescent="0.25">
      <c r="A24">
        <v>0</v>
      </c>
      <c r="C24" s="42">
        <v>45496</v>
      </c>
      <c r="D24" s="15">
        <v>0</v>
      </c>
      <c r="E24">
        <f t="shared" si="0"/>
        <v>0</v>
      </c>
      <c r="F24" s="40">
        <f>Table1[[#This Row],[Accum. hours WFH]]*0.7</f>
        <v>0</v>
      </c>
    </row>
    <row r="25" spans="1:6" x14ac:dyDescent="0.25">
      <c r="A25">
        <v>0</v>
      </c>
      <c r="C25" s="42">
        <v>45497</v>
      </c>
      <c r="D25" s="15">
        <v>0</v>
      </c>
      <c r="E25">
        <f t="shared" si="0"/>
        <v>0</v>
      </c>
      <c r="F25" s="40">
        <f>Table1[[#This Row],[Accum. hours WFH]]*0.7</f>
        <v>0</v>
      </c>
    </row>
    <row r="26" spans="1:6" x14ac:dyDescent="0.25">
      <c r="A26">
        <v>0</v>
      </c>
      <c r="C26" s="42">
        <v>45498</v>
      </c>
      <c r="D26" s="15">
        <v>0</v>
      </c>
      <c r="E26">
        <f t="shared" si="0"/>
        <v>0</v>
      </c>
      <c r="F26" s="40">
        <f>Table1[[#This Row],[Accum. hours WFH]]*0.7</f>
        <v>0</v>
      </c>
    </row>
    <row r="27" spans="1:6" x14ac:dyDescent="0.25">
      <c r="A27">
        <v>0</v>
      </c>
      <c r="C27" s="42">
        <v>45499</v>
      </c>
      <c r="D27" s="15">
        <v>0</v>
      </c>
      <c r="E27">
        <f t="shared" si="0"/>
        <v>0</v>
      </c>
      <c r="F27" s="40">
        <f>Table1[[#This Row],[Accum. hours WFH]]*0.7</f>
        <v>0</v>
      </c>
    </row>
    <row r="28" spans="1:6" x14ac:dyDescent="0.25">
      <c r="A28">
        <v>0</v>
      </c>
      <c r="C28" s="42">
        <v>45500</v>
      </c>
      <c r="D28" s="15">
        <v>0</v>
      </c>
      <c r="E28">
        <f t="shared" si="0"/>
        <v>0</v>
      </c>
      <c r="F28" s="40">
        <f>Table1[[#This Row],[Accum. hours WFH]]*0.7</f>
        <v>0</v>
      </c>
    </row>
    <row r="29" spans="1:6" x14ac:dyDescent="0.25">
      <c r="A29">
        <v>0</v>
      </c>
      <c r="C29" s="42">
        <v>45501</v>
      </c>
      <c r="D29" s="15">
        <v>0</v>
      </c>
      <c r="E29">
        <f t="shared" si="0"/>
        <v>0</v>
      </c>
      <c r="F29" s="40">
        <f>Table1[[#This Row],[Accum. hours WFH]]*0.7</f>
        <v>0</v>
      </c>
    </row>
    <row r="30" spans="1:6" x14ac:dyDescent="0.25">
      <c r="A30">
        <v>1</v>
      </c>
      <c r="C30" s="42">
        <v>45502</v>
      </c>
      <c r="D30" s="15">
        <v>0</v>
      </c>
      <c r="E30">
        <f t="shared" si="0"/>
        <v>0</v>
      </c>
      <c r="F30" s="40">
        <f>Table1[[#This Row],[Accum. hours WFH]]*0.7</f>
        <v>0</v>
      </c>
    </row>
    <row r="31" spans="1:6" x14ac:dyDescent="0.25">
      <c r="A31">
        <v>1</v>
      </c>
      <c r="C31" s="42">
        <v>45503</v>
      </c>
      <c r="D31" s="15">
        <v>0</v>
      </c>
      <c r="E31">
        <f t="shared" si="0"/>
        <v>0</v>
      </c>
      <c r="F31" s="40">
        <f>Table1[[#This Row],[Accum. hours WFH]]*0.7</f>
        <v>0</v>
      </c>
    </row>
    <row r="32" spans="1:6" x14ac:dyDescent="0.25">
      <c r="A32">
        <v>1</v>
      </c>
      <c r="C32" s="42">
        <v>45504</v>
      </c>
      <c r="D32" s="15">
        <v>0</v>
      </c>
      <c r="E32">
        <f t="shared" si="0"/>
        <v>0</v>
      </c>
      <c r="F32" s="40">
        <f>Table1[[#This Row],[Accum. hours WFH]]*0.7</f>
        <v>0</v>
      </c>
    </row>
    <row r="33" spans="1:6" x14ac:dyDescent="0.25">
      <c r="A33">
        <v>1</v>
      </c>
      <c r="C33" s="42">
        <v>45505</v>
      </c>
      <c r="D33" s="15">
        <v>0</v>
      </c>
      <c r="E33">
        <f t="shared" si="0"/>
        <v>0</v>
      </c>
      <c r="F33" s="40">
        <f>Table1[[#This Row],[Accum. hours WFH]]*0.7</f>
        <v>0</v>
      </c>
    </row>
    <row r="34" spans="1:6" x14ac:dyDescent="0.25">
      <c r="A34">
        <v>1</v>
      </c>
      <c r="C34" s="42">
        <v>45506</v>
      </c>
      <c r="D34" s="15">
        <v>0</v>
      </c>
      <c r="E34">
        <f t="shared" si="0"/>
        <v>0</v>
      </c>
      <c r="F34" s="40">
        <f>Table1[[#This Row],[Accum. hours WFH]]*0.7</f>
        <v>0</v>
      </c>
    </row>
    <row r="35" spans="1:6" x14ac:dyDescent="0.25">
      <c r="A35">
        <v>1</v>
      </c>
      <c r="C35" s="42">
        <v>45507</v>
      </c>
      <c r="D35" s="15">
        <v>0</v>
      </c>
      <c r="E35">
        <f t="shared" si="0"/>
        <v>0</v>
      </c>
      <c r="F35" s="40">
        <f>Table1[[#This Row],[Accum. hours WFH]]*0.7</f>
        <v>0</v>
      </c>
    </row>
    <row r="36" spans="1:6" x14ac:dyDescent="0.25">
      <c r="A36">
        <v>1</v>
      </c>
      <c r="C36" s="42">
        <v>45508</v>
      </c>
      <c r="D36" s="15">
        <v>0</v>
      </c>
      <c r="E36">
        <f t="shared" si="0"/>
        <v>0</v>
      </c>
      <c r="F36" s="40">
        <f>Table1[[#This Row],[Accum. hours WFH]]*0.7</f>
        <v>0</v>
      </c>
    </row>
    <row r="37" spans="1:6" x14ac:dyDescent="0.25">
      <c r="A37">
        <v>1</v>
      </c>
      <c r="C37" s="42">
        <v>45509</v>
      </c>
      <c r="D37" s="15">
        <v>0</v>
      </c>
      <c r="E37">
        <f t="shared" si="0"/>
        <v>0</v>
      </c>
      <c r="F37" s="40">
        <f>Table1[[#This Row],[Accum. hours WFH]]*0.7</f>
        <v>0</v>
      </c>
    </row>
    <row r="38" spans="1:6" x14ac:dyDescent="0.25">
      <c r="A38">
        <v>1</v>
      </c>
      <c r="C38" s="42">
        <v>45510</v>
      </c>
      <c r="D38" s="15">
        <v>0</v>
      </c>
      <c r="E38">
        <f t="shared" si="0"/>
        <v>0</v>
      </c>
      <c r="F38" s="40">
        <f>Table1[[#This Row],[Accum. hours WFH]]*0.7</f>
        <v>0</v>
      </c>
    </row>
    <row r="39" spans="1:6" x14ac:dyDescent="0.25">
      <c r="A39">
        <v>0</v>
      </c>
      <c r="C39" s="42">
        <v>45511</v>
      </c>
      <c r="D39" s="15">
        <v>0</v>
      </c>
      <c r="E39">
        <f t="shared" si="0"/>
        <v>0</v>
      </c>
      <c r="F39" s="40">
        <f>Table1[[#This Row],[Accum. hours WFH]]*0.7</f>
        <v>0</v>
      </c>
    </row>
    <row r="40" spans="1:6" x14ac:dyDescent="0.25">
      <c r="A40">
        <v>0</v>
      </c>
      <c r="C40" s="42">
        <v>45512</v>
      </c>
      <c r="D40" s="15">
        <v>0</v>
      </c>
      <c r="E40">
        <f t="shared" si="0"/>
        <v>0</v>
      </c>
      <c r="F40" s="40">
        <f>Table1[[#This Row],[Accum. hours WFH]]*0.7</f>
        <v>0</v>
      </c>
    </row>
    <row r="41" spans="1:6" x14ac:dyDescent="0.25">
      <c r="A41">
        <v>0</v>
      </c>
      <c r="C41" s="42">
        <v>45513</v>
      </c>
      <c r="D41" s="15">
        <v>0</v>
      </c>
      <c r="E41">
        <f t="shared" si="0"/>
        <v>0</v>
      </c>
      <c r="F41" s="40">
        <f>Table1[[#This Row],[Accum. hours WFH]]*0.7</f>
        <v>0</v>
      </c>
    </row>
    <row r="42" spans="1:6" x14ac:dyDescent="0.25">
      <c r="A42">
        <v>0</v>
      </c>
      <c r="C42" s="42">
        <v>45514</v>
      </c>
      <c r="D42" s="15">
        <v>0</v>
      </c>
      <c r="E42">
        <f t="shared" si="0"/>
        <v>0</v>
      </c>
      <c r="F42" s="40">
        <f>Table1[[#This Row],[Accum. hours WFH]]*0.7</f>
        <v>0</v>
      </c>
    </row>
    <row r="43" spans="1:6" x14ac:dyDescent="0.25">
      <c r="A43">
        <v>0</v>
      </c>
      <c r="C43" s="42">
        <v>45515</v>
      </c>
      <c r="D43" s="15">
        <v>0</v>
      </c>
      <c r="E43">
        <f t="shared" si="0"/>
        <v>0</v>
      </c>
      <c r="F43" s="40">
        <f>Table1[[#This Row],[Accum. hours WFH]]*0.7</f>
        <v>0</v>
      </c>
    </row>
    <row r="44" spans="1:6" x14ac:dyDescent="0.25">
      <c r="A44">
        <v>0</v>
      </c>
      <c r="C44" s="42">
        <v>45516</v>
      </c>
      <c r="D44" s="15">
        <v>0</v>
      </c>
      <c r="E44">
        <f t="shared" si="0"/>
        <v>0</v>
      </c>
      <c r="F44" s="40">
        <f>Table1[[#This Row],[Accum. hours WFH]]*0.7</f>
        <v>0</v>
      </c>
    </row>
    <row r="45" spans="1:6" x14ac:dyDescent="0.25">
      <c r="A45">
        <v>0</v>
      </c>
      <c r="C45" s="42">
        <v>45517</v>
      </c>
      <c r="D45" s="15">
        <v>0</v>
      </c>
      <c r="E45">
        <f t="shared" si="0"/>
        <v>0</v>
      </c>
      <c r="F45" s="40">
        <f>Table1[[#This Row],[Accum. hours WFH]]*0.7</f>
        <v>0</v>
      </c>
    </row>
    <row r="46" spans="1:6" x14ac:dyDescent="0.25">
      <c r="A46">
        <v>1</v>
      </c>
      <c r="C46" s="42">
        <v>45518</v>
      </c>
      <c r="D46" s="15">
        <v>0</v>
      </c>
      <c r="E46">
        <f t="shared" si="0"/>
        <v>0</v>
      </c>
      <c r="F46" s="40">
        <f>Table1[[#This Row],[Accum. hours WFH]]*0.7</f>
        <v>0</v>
      </c>
    </row>
    <row r="47" spans="1:6" x14ac:dyDescent="0.25">
      <c r="A47">
        <v>1</v>
      </c>
      <c r="C47" s="42">
        <v>45519</v>
      </c>
      <c r="D47" s="15">
        <v>0</v>
      </c>
      <c r="E47">
        <f t="shared" si="0"/>
        <v>0</v>
      </c>
      <c r="F47" s="40">
        <f>Table1[[#This Row],[Accum. hours WFH]]*0.7</f>
        <v>0</v>
      </c>
    </row>
    <row r="48" spans="1:6" x14ac:dyDescent="0.25">
      <c r="A48">
        <v>1</v>
      </c>
      <c r="C48" s="42">
        <v>45520</v>
      </c>
      <c r="D48" s="15">
        <v>0</v>
      </c>
      <c r="E48">
        <f t="shared" si="0"/>
        <v>0</v>
      </c>
      <c r="F48" s="40">
        <f>Table1[[#This Row],[Accum. hours WFH]]*0.7</f>
        <v>0</v>
      </c>
    </row>
    <row r="49" spans="1:8" x14ac:dyDescent="0.25">
      <c r="A49">
        <v>1</v>
      </c>
      <c r="C49" s="42">
        <v>45521</v>
      </c>
      <c r="D49" s="15">
        <v>0</v>
      </c>
      <c r="E49">
        <f t="shared" si="0"/>
        <v>0</v>
      </c>
      <c r="F49" s="40">
        <f>Table1[[#This Row],[Accum. hours WFH]]*0.7</f>
        <v>0</v>
      </c>
    </row>
    <row r="50" spans="1:8" x14ac:dyDescent="0.25">
      <c r="A50">
        <v>1</v>
      </c>
      <c r="C50" s="42">
        <v>45522</v>
      </c>
      <c r="D50" s="15">
        <v>0</v>
      </c>
      <c r="E50">
        <f t="shared" si="0"/>
        <v>0</v>
      </c>
      <c r="F50" s="40">
        <f>Table1[[#This Row],[Accum. hours WFH]]*0.7</f>
        <v>0</v>
      </c>
    </row>
    <row r="51" spans="1:8" x14ac:dyDescent="0.25">
      <c r="A51">
        <v>1</v>
      </c>
      <c r="C51" s="42">
        <v>45523</v>
      </c>
      <c r="D51" s="15">
        <v>0</v>
      </c>
      <c r="E51">
        <f t="shared" si="0"/>
        <v>0</v>
      </c>
      <c r="F51" s="40">
        <f>Table1[[#This Row],[Accum. hours WFH]]*0.7</f>
        <v>0</v>
      </c>
    </row>
    <row r="52" spans="1:8" x14ac:dyDescent="0.25">
      <c r="A52">
        <v>1</v>
      </c>
      <c r="C52" s="42">
        <v>45524</v>
      </c>
      <c r="D52" s="15">
        <v>0</v>
      </c>
      <c r="E52">
        <f t="shared" si="0"/>
        <v>0</v>
      </c>
      <c r="F52" s="40">
        <f>Table1[[#This Row],[Accum. hours WFH]]*0.7</f>
        <v>0</v>
      </c>
    </row>
    <row r="53" spans="1:8" x14ac:dyDescent="0.25">
      <c r="A53">
        <v>0</v>
      </c>
      <c r="C53" s="42">
        <v>45525</v>
      </c>
      <c r="D53" s="15">
        <v>0</v>
      </c>
      <c r="E53">
        <f t="shared" si="0"/>
        <v>0</v>
      </c>
      <c r="F53" s="40">
        <f>Table1[[#This Row],[Accum. hours WFH]]*0.7</f>
        <v>0</v>
      </c>
    </row>
    <row r="54" spans="1:8" x14ac:dyDescent="0.25">
      <c r="A54">
        <v>0</v>
      </c>
      <c r="B54" s="11"/>
      <c r="C54" s="42">
        <v>45526</v>
      </c>
      <c r="D54" s="15">
        <v>0</v>
      </c>
      <c r="E54">
        <f t="shared" si="0"/>
        <v>0</v>
      </c>
      <c r="F54" s="40">
        <f>Table1[[#This Row],[Accum. hours WFH]]*0.7</f>
        <v>0</v>
      </c>
    </row>
    <row r="55" spans="1:8" x14ac:dyDescent="0.25">
      <c r="A55">
        <v>0</v>
      </c>
      <c r="C55" s="42">
        <v>45527</v>
      </c>
      <c r="D55" s="15">
        <v>0</v>
      </c>
      <c r="E55">
        <f t="shared" si="0"/>
        <v>0</v>
      </c>
      <c r="F55" s="40">
        <f>Table1[[#This Row],[Accum. hours WFH]]*0.7</f>
        <v>0</v>
      </c>
    </row>
    <row r="56" spans="1:8" x14ac:dyDescent="0.25">
      <c r="A56">
        <v>0</v>
      </c>
      <c r="C56" s="42">
        <v>45528</v>
      </c>
      <c r="D56" s="15">
        <v>0</v>
      </c>
      <c r="E56">
        <f t="shared" si="0"/>
        <v>0</v>
      </c>
      <c r="F56" s="40">
        <f>Table1[[#This Row],[Accum. hours WFH]]*0.7</f>
        <v>0</v>
      </c>
    </row>
    <row r="57" spans="1:8" x14ac:dyDescent="0.25">
      <c r="A57">
        <v>0</v>
      </c>
      <c r="C57" s="42">
        <v>45529</v>
      </c>
      <c r="D57" s="15">
        <v>0</v>
      </c>
      <c r="E57">
        <f t="shared" si="0"/>
        <v>0</v>
      </c>
      <c r="F57" s="40">
        <f>Table1[[#This Row],[Accum. hours WFH]]*0.7</f>
        <v>0</v>
      </c>
    </row>
    <row r="58" spans="1:8" x14ac:dyDescent="0.25">
      <c r="A58">
        <v>0</v>
      </c>
      <c r="C58" s="42">
        <v>45530</v>
      </c>
      <c r="D58" s="15">
        <v>0</v>
      </c>
      <c r="E58">
        <f t="shared" si="0"/>
        <v>0</v>
      </c>
      <c r="F58" s="40">
        <f>Table1[[#This Row],[Accum. hours WFH]]*0.7</f>
        <v>0</v>
      </c>
    </row>
    <row r="59" spans="1:8" x14ac:dyDescent="0.25">
      <c r="A59">
        <v>0</v>
      </c>
      <c r="C59" s="42">
        <v>45531</v>
      </c>
      <c r="D59" s="15">
        <v>0</v>
      </c>
      <c r="E59">
        <f t="shared" si="0"/>
        <v>0</v>
      </c>
      <c r="F59" s="40">
        <f>Table1[[#This Row],[Accum. hours WFH]]*0.7</f>
        <v>0</v>
      </c>
    </row>
    <row r="60" spans="1:8" x14ac:dyDescent="0.25">
      <c r="A60">
        <v>1</v>
      </c>
      <c r="C60" s="42">
        <v>45532</v>
      </c>
      <c r="D60" s="15">
        <v>0</v>
      </c>
      <c r="E60">
        <f t="shared" si="0"/>
        <v>0</v>
      </c>
      <c r="F60" s="40">
        <f>Table1[[#This Row],[Accum. hours WFH]]*0.7</f>
        <v>0</v>
      </c>
      <c r="H60" s="14"/>
    </row>
    <row r="61" spans="1:8" x14ac:dyDescent="0.25">
      <c r="A61">
        <v>1</v>
      </c>
      <c r="C61" s="42">
        <v>45533</v>
      </c>
      <c r="D61" s="15">
        <v>0</v>
      </c>
      <c r="E61">
        <f t="shared" si="0"/>
        <v>0</v>
      </c>
      <c r="F61" s="40">
        <f>Table1[[#This Row],[Accum. hours WFH]]*0.7</f>
        <v>0</v>
      </c>
      <c r="H61" s="14"/>
    </row>
    <row r="62" spans="1:8" x14ac:dyDescent="0.25">
      <c r="A62">
        <v>1</v>
      </c>
      <c r="C62" s="42">
        <v>45534</v>
      </c>
      <c r="D62" s="15">
        <v>0</v>
      </c>
      <c r="E62">
        <f t="shared" si="0"/>
        <v>0</v>
      </c>
      <c r="F62" s="40">
        <f>Table1[[#This Row],[Accum. hours WFH]]*0.7</f>
        <v>0</v>
      </c>
      <c r="H62" s="14"/>
    </row>
    <row r="63" spans="1:8" x14ac:dyDescent="0.25">
      <c r="A63">
        <v>1</v>
      </c>
      <c r="C63" s="42">
        <v>45535</v>
      </c>
      <c r="D63" s="15">
        <v>0</v>
      </c>
      <c r="E63">
        <f t="shared" si="0"/>
        <v>0</v>
      </c>
      <c r="F63" s="40">
        <f>Table1[[#This Row],[Accum. hours WFH]]*0.7</f>
        <v>0</v>
      </c>
      <c r="H63" s="14"/>
    </row>
    <row r="64" spans="1:8" x14ac:dyDescent="0.25">
      <c r="A64">
        <v>1</v>
      </c>
      <c r="C64" s="42">
        <v>45536</v>
      </c>
      <c r="D64" s="15">
        <v>0</v>
      </c>
      <c r="E64">
        <f t="shared" si="0"/>
        <v>0</v>
      </c>
      <c r="F64" s="40">
        <f>Table1[[#This Row],[Accum. hours WFH]]*0.7</f>
        <v>0</v>
      </c>
      <c r="H64" s="14"/>
    </row>
    <row r="65" spans="1:15" x14ac:dyDescent="0.25">
      <c r="A65">
        <v>1</v>
      </c>
      <c r="C65" s="42">
        <v>45537</v>
      </c>
      <c r="D65" s="15">
        <v>0</v>
      </c>
      <c r="E65">
        <f t="shared" si="0"/>
        <v>0</v>
      </c>
      <c r="F65" s="40">
        <f>Table1[[#This Row],[Accum. hours WFH]]*0.7</f>
        <v>0</v>
      </c>
      <c r="H65" s="14"/>
    </row>
    <row r="66" spans="1:15" x14ac:dyDescent="0.25">
      <c r="A66">
        <v>1</v>
      </c>
      <c r="C66" s="42">
        <v>45538</v>
      </c>
      <c r="D66" s="15">
        <v>0</v>
      </c>
      <c r="E66">
        <f t="shared" si="0"/>
        <v>0</v>
      </c>
      <c r="F66" s="40">
        <f>Table1[[#This Row],[Accum. hours WFH]]*0.7</f>
        <v>0</v>
      </c>
      <c r="H66" s="14"/>
    </row>
    <row r="67" spans="1:15" x14ac:dyDescent="0.25">
      <c r="A67">
        <v>0</v>
      </c>
      <c r="C67" s="42">
        <v>45539</v>
      </c>
      <c r="D67" s="15">
        <v>0</v>
      </c>
      <c r="E67">
        <f t="shared" ref="E67:E130" si="1">E66+D67</f>
        <v>0</v>
      </c>
      <c r="F67" s="40">
        <f>Table1[[#This Row],[Accum. hours WFH]]*0.7</f>
        <v>0</v>
      </c>
      <c r="H67" s="14"/>
    </row>
    <row r="68" spans="1:15" x14ac:dyDescent="0.25">
      <c r="A68">
        <v>0</v>
      </c>
      <c r="C68" s="42">
        <v>45540</v>
      </c>
      <c r="D68" s="15">
        <v>0</v>
      </c>
      <c r="E68">
        <f t="shared" si="1"/>
        <v>0</v>
      </c>
      <c r="F68" s="40">
        <f>Table1[[#This Row],[Accum. hours WFH]]*0.7</f>
        <v>0</v>
      </c>
      <c r="H68" s="14"/>
    </row>
    <row r="69" spans="1:15" x14ac:dyDescent="0.25">
      <c r="A69">
        <v>0</v>
      </c>
      <c r="C69" s="42">
        <v>45541</v>
      </c>
      <c r="D69" s="15">
        <v>0</v>
      </c>
      <c r="E69">
        <f t="shared" si="1"/>
        <v>0</v>
      </c>
      <c r="F69" s="40">
        <f>Table1[[#This Row],[Accum. hours WFH]]*0.7</f>
        <v>0</v>
      </c>
      <c r="H69" s="14"/>
    </row>
    <row r="70" spans="1:15" x14ac:dyDescent="0.25">
      <c r="A70">
        <v>0</v>
      </c>
      <c r="C70" s="42">
        <v>45542</v>
      </c>
      <c r="D70" s="15">
        <v>0</v>
      </c>
      <c r="E70">
        <f t="shared" si="1"/>
        <v>0</v>
      </c>
      <c r="F70" s="40">
        <f>Table1[[#This Row],[Accum. hours WFH]]*0.7</f>
        <v>0</v>
      </c>
      <c r="H70" s="14"/>
    </row>
    <row r="71" spans="1:15" x14ac:dyDescent="0.25">
      <c r="A71">
        <v>0</v>
      </c>
      <c r="C71" s="42">
        <v>45543</v>
      </c>
      <c r="D71" s="15">
        <v>0</v>
      </c>
      <c r="E71">
        <f t="shared" si="1"/>
        <v>0</v>
      </c>
      <c r="F71" s="40">
        <f>Table1[[#This Row],[Accum. hours WFH]]*0.7</f>
        <v>0</v>
      </c>
      <c r="H71" s="14"/>
    </row>
    <row r="72" spans="1:15" x14ac:dyDescent="0.25">
      <c r="A72">
        <v>0</v>
      </c>
      <c r="C72" s="42">
        <v>45544</v>
      </c>
      <c r="D72" s="15">
        <v>0</v>
      </c>
      <c r="E72">
        <f t="shared" si="1"/>
        <v>0</v>
      </c>
      <c r="F72" s="40">
        <f>Table1[[#This Row],[Accum. hours WFH]]*0.7</f>
        <v>0</v>
      </c>
      <c r="H72" s="14"/>
    </row>
    <row r="73" spans="1:15" x14ac:dyDescent="0.25">
      <c r="A73">
        <v>0</v>
      </c>
      <c r="C73" s="42">
        <v>45545</v>
      </c>
      <c r="D73" s="15">
        <v>0</v>
      </c>
      <c r="E73">
        <f t="shared" si="1"/>
        <v>0</v>
      </c>
      <c r="F73" s="40">
        <f>Table1[[#This Row],[Accum. hours WFH]]*0.7</f>
        <v>0</v>
      </c>
      <c r="H73" s="14"/>
    </row>
    <row r="74" spans="1:15" x14ac:dyDescent="0.25">
      <c r="A74">
        <v>1</v>
      </c>
      <c r="B74" s="11"/>
      <c r="C74" s="42">
        <v>45546</v>
      </c>
      <c r="D74" s="15">
        <v>0</v>
      </c>
      <c r="E74">
        <f t="shared" si="1"/>
        <v>0</v>
      </c>
      <c r="F74" s="40">
        <f>Table1[[#This Row],[Accum. hours WFH]]*0.7</f>
        <v>0</v>
      </c>
      <c r="H74" s="14"/>
    </row>
    <row r="75" spans="1:15" x14ac:dyDescent="0.25">
      <c r="A75">
        <v>1</v>
      </c>
      <c r="C75" s="42">
        <v>45547</v>
      </c>
      <c r="D75" s="15">
        <v>0</v>
      </c>
      <c r="E75">
        <f t="shared" si="1"/>
        <v>0</v>
      </c>
      <c r="F75" s="40">
        <f>Table1[[#This Row],[Accum. hours WFH]]*0.7</f>
        <v>0</v>
      </c>
      <c r="H75" s="17"/>
    </row>
    <row r="76" spans="1:15" x14ac:dyDescent="0.25">
      <c r="A76">
        <v>1</v>
      </c>
      <c r="C76" s="42">
        <v>45548</v>
      </c>
      <c r="D76" s="15">
        <v>0</v>
      </c>
      <c r="E76">
        <f t="shared" si="1"/>
        <v>0</v>
      </c>
      <c r="F76" s="40">
        <f>Table1[[#This Row],[Accum. hours WFH]]*0.7</f>
        <v>0</v>
      </c>
      <c r="H76" s="17"/>
      <c r="I76" s="18"/>
    </row>
    <row r="77" spans="1:15" x14ac:dyDescent="0.25">
      <c r="A77">
        <v>1</v>
      </c>
      <c r="C77" s="42">
        <v>45549</v>
      </c>
      <c r="D77" s="15">
        <v>0</v>
      </c>
      <c r="E77">
        <f t="shared" si="1"/>
        <v>0</v>
      </c>
      <c r="F77" s="40">
        <f>Table1[[#This Row],[Accum. hours WFH]]*0.7</f>
        <v>0</v>
      </c>
      <c r="H77" s="14"/>
      <c r="I77" s="20"/>
    </row>
    <row r="78" spans="1:15" x14ac:dyDescent="0.25">
      <c r="A78">
        <v>1</v>
      </c>
      <c r="C78" s="42">
        <v>45550</v>
      </c>
      <c r="D78" s="15">
        <v>0</v>
      </c>
      <c r="E78">
        <f t="shared" si="1"/>
        <v>0</v>
      </c>
      <c r="F78" s="40">
        <f>Table1[[#This Row],[Accum. hours WFH]]*0.7</f>
        <v>0</v>
      </c>
      <c r="H78" s="14"/>
    </row>
    <row r="79" spans="1:15" x14ac:dyDescent="0.25">
      <c r="A79">
        <v>1</v>
      </c>
      <c r="C79" s="42">
        <v>45551</v>
      </c>
      <c r="D79" s="15">
        <v>0</v>
      </c>
      <c r="E79">
        <f t="shared" si="1"/>
        <v>0</v>
      </c>
      <c r="F79" s="40">
        <f>Table1[[#This Row],[Accum. hours WFH]]*0.7</f>
        <v>0</v>
      </c>
      <c r="G79" s="22"/>
      <c r="I79" s="23"/>
      <c r="K79" s="23"/>
      <c r="M79" s="19"/>
      <c r="N79" s="19"/>
      <c r="O79" s="19"/>
    </row>
    <row r="80" spans="1:15" x14ac:dyDescent="0.25">
      <c r="A80">
        <v>1</v>
      </c>
      <c r="C80" s="42">
        <v>45552</v>
      </c>
      <c r="D80" s="15">
        <v>0</v>
      </c>
      <c r="E80">
        <f t="shared" si="1"/>
        <v>0</v>
      </c>
      <c r="F80" s="40">
        <f>Table1[[#This Row],[Accum. hours WFH]]*0.7</f>
        <v>0</v>
      </c>
      <c r="G80" s="22"/>
      <c r="H80" s="15"/>
      <c r="I80" s="23"/>
      <c r="J80" s="15"/>
      <c r="K80" s="23"/>
      <c r="L80" s="15"/>
      <c r="M80" s="19"/>
      <c r="O80" s="18"/>
    </row>
    <row r="81" spans="1:15" x14ac:dyDescent="0.25">
      <c r="A81">
        <v>0</v>
      </c>
      <c r="C81" s="42">
        <v>45553</v>
      </c>
      <c r="D81" s="15">
        <v>0</v>
      </c>
      <c r="E81">
        <f t="shared" si="1"/>
        <v>0</v>
      </c>
      <c r="F81" s="40">
        <f>Table1[[#This Row],[Accum. hours WFH]]*0.7</f>
        <v>0</v>
      </c>
      <c r="G81" s="22"/>
      <c r="H81" s="15"/>
      <c r="I81" s="23"/>
      <c r="J81" s="15"/>
      <c r="K81" s="23"/>
      <c r="L81" s="15"/>
      <c r="M81" s="19"/>
      <c r="O81" s="18"/>
    </row>
    <row r="82" spans="1:15" x14ac:dyDescent="0.25">
      <c r="A82">
        <v>0</v>
      </c>
      <c r="C82" s="42">
        <v>45554</v>
      </c>
      <c r="D82" s="15">
        <v>0</v>
      </c>
      <c r="E82">
        <f t="shared" si="1"/>
        <v>0</v>
      </c>
      <c r="F82" s="40">
        <f>Table1[[#This Row],[Accum. hours WFH]]*0.7</f>
        <v>0</v>
      </c>
      <c r="G82" s="22"/>
      <c r="H82" s="15"/>
      <c r="I82" s="23"/>
      <c r="J82" s="15"/>
      <c r="K82" s="23"/>
      <c r="L82" s="15"/>
      <c r="M82" s="19"/>
      <c r="O82" s="18"/>
    </row>
    <row r="83" spans="1:15" x14ac:dyDescent="0.25">
      <c r="A83">
        <v>0</v>
      </c>
      <c r="C83" s="42">
        <v>45555</v>
      </c>
      <c r="D83" s="15">
        <v>0</v>
      </c>
      <c r="E83">
        <f t="shared" si="1"/>
        <v>0</v>
      </c>
      <c r="F83" s="40">
        <f>Table1[[#This Row],[Accum. hours WFH]]*0.7</f>
        <v>0</v>
      </c>
      <c r="G83" s="22"/>
      <c r="H83" s="15"/>
      <c r="I83" s="23"/>
      <c r="J83" s="15"/>
      <c r="K83" s="23"/>
      <c r="L83" s="15"/>
      <c r="M83" s="19"/>
      <c r="O83" s="18"/>
    </row>
    <row r="84" spans="1:15" x14ac:dyDescent="0.25">
      <c r="A84">
        <v>0</v>
      </c>
      <c r="B84" s="35"/>
      <c r="C84" s="42">
        <v>45556</v>
      </c>
      <c r="D84" s="15">
        <v>0</v>
      </c>
      <c r="E84">
        <f t="shared" si="1"/>
        <v>0</v>
      </c>
      <c r="F84" s="40">
        <f>Table1[[#This Row],[Accum. hours WFH]]*0.7</f>
        <v>0</v>
      </c>
      <c r="G84" s="22"/>
      <c r="H84" s="15"/>
      <c r="I84" s="23"/>
      <c r="J84" s="15"/>
      <c r="K84" s="23"/>
      <c r="L84" s="15"/>
      <c r="M84" s="19"/>
      <c r="O84" s="18"/>
    </row>
    <row r="85" spans="1:15" x14ac:dyDescent="0.25">
      <c r="A85">
        <v>0</v>
      </c>
      <c r="C85" s="42">
        <v>45557</v>
      </c>
      <c r="D85" s="15">
        <v>0</v>
      </c>
      <c r="E85">
        <f t="shared" si="1"/>
        <v>0</v>
      </c>
      <c r="F85" s="40">
        <f>Table1[[#This Row],[Accum. hours WFH]]*0.7</f>
        <v>0</v>
      </c>
      <c r="G85" s="22"/>
      <c r="H85" s="15"/>
      <c r="I85" s="23"/>
      <c r="J85" s="15"/>
      <c r="K85" s="23"/>
      <c r="L85" s="15"/>
      <c r="M85" s="19"/>
      <c r="O85" s="18"/>
    </row>
    <row r="86" spans="1:15" x14ac:dyDescent="0.25">
      <c r="A86">
        <v>0</v>
      </c>
      <c r="C86" s="42">
        <v>45558</v>
      </c>
      <c r="D86" s="15">
        <v>0</v>
      </c>
      <c r="E86">
        <f t="shared" si="1"/>
        <v>0</v>
      </c>
      <c r="F86" s="40">
        <f>Table1[[#This Row],[Accum. hours WFH]]*0.7</f>
        <v>0</v>
      </c>
      <c r="G86" s="22"/>
      <c r="H86" s="15"/>
      <c r="I86" s="23"/>
      <c r="J86" s="15"/>
      <c r="K86" s="23"/>
      <c r="L86" s="15"/>
      <c r="M86" s="19"/>
    </row>
    <row r="87" spans="1:15" x14ac:dyDescent="0.25">
      <c r="A87">
        <v>0</v>
      </c>
      <c r="C87" s="42">
        <v>45559</v>
      </c>
      <c r="D87" s="15">
        <v>0</v>
      </c>
      <c r="E87">
        <f t="shared" si="1"/>
        <v>0</v>
      </c>
      <c r="F87" s="40">
        <f>Table1[[#This Row],[Accum. hours WFH]]*0.7</f>
        <v>0</v>
      </c>
      <c r="G87" s="22"/>
      <c r="H87" s="15"/>
      <c r="I87" s="23"/>
      <c r="J87" s="15"/>
      <c r="K87" s="23"/>
      <c r="L87" s="15"/>
      <c r="M87" s="19"/>
    </row>
    <row r="88" spans="1:15" x14ac:dyDescent="0.25">
      <c r="A88">
        <v>1</v>
      </c>
      <c r="C88" s="42">
        <v>45560</v>
      </c>
      <c r="D88" s="15">
        <v>0</v>
      </c>
      <c r="E88">
        <f t="shared" si="1"/>
        <v>0</v>
      </c>
      <c r="F88" s="40">
        <f>Table1[[#This Row],[Accum. hours WFH]]*0.7</f>
        <v>0</v>
      </c>
      <c r="G88" s="22"/>
      <c r="H88" s="15"/>
      <c r="I88" s="23"/>
      <c r="J88" s="15"/>
      <c r="K88" s="23"/>
      <c r="L88" s="15"/>
      <c r="M88" s="19"/>
    </row>
    <row r="89" spans="1:15" x14ac:dyDescent="0.25">
      <c r="A89">
        <v>1</v>
      </c>
      <c r="C89" s="42">
        <v>45561</v>
      </c>
      <c r="D89" s="15">
        <v>0</v>
      </c>
      <c r="E89">
        <f t="shared" si="1"/>
        <v>0</v>
      </c>
      <c r="F89" s="40">
        <f>Table1[[#This Row],[Accum. hours WFH]]*0.7</f>
        <v>0</v>
      </c>
      <c r="G89" s="22"/>
      <c r="H89" s="15"/>
      <c r="I89" s="23"/>
      <c r="J89" s="15"/>
      <c r="K89" s="23"/>
      <c r="L89" s="15"/>
      <c r="M89" s="19"/>
    </row>
    <row r="90" spans="1:15" x14ac:dyDescent="0.25">
      <c r="A90" s="13">
        <v>1</v>
      </c>
      <c r="B90" s="47" t="s">
        <v>29</v>
      </c>
      <c r="C90" s="42">
        <v>45562</v>
      </c>
      <c r="D90" s="13">
        <v>0</v>
      </c>
      <c r="E90" s="13">
        <f t="shared" si="1"/>
        <v>0</v>
      </c>
      <c r="F90" s="40">
        <f>Table1[[#This Row],[Accum. hours WFH]]*0.7</f>
        <v>0</v>
      </c>
      <c r="G90" s="22"/>
      <c r="H90" s="15"/>
      <c r="I90" s="23"/>
      <c r="J90" s="15"/>
      <c r="K90" s="23"/>
      <c r="L90" s="15"/>
      <c r="M90" s="19"/>
    </row>
    <row r="91" spans="1:15" x14ac:dyDescent="0.25">
      <c r="A91">
        <v>1</v>
      </c>
      <c r="B91" s="11"/>
      <c r="C91" s="42">
        <v>45563</v>
      </c>
      <c r="D91" s="15">
        <v>0</v>
      </c>
      <c r="E91">
        <f>E90+D91</f>
        <v>0</v>
      </c>
      <c r="F91" s="40">
        <f>Table1[[#This Row],[Accum. hours WFH]]*0.7</f>
        <v>0</v>
      </c>
      <c r="G91" s="22"/>
      <c r="H91" s="15"/>
      <c r="I91" s="23"/>
      <c r="J91" s="15"/>
      <c r="K91" s="23"/>
      <c r="L91" s="15"/>
      <c r="M91" s="19"/>
    </row>
    <row r="92" spans="1:15" x14ac:dyDescent="0.25">
      <c r="A92">
        <v>1</v>
      </c>
      <c r="B92" s="2"/>
      <c r="C92" s="42">
        <v>45564</v>
      </c>
      <c r="D92" s="13">
        <v>0</v>
      </c>
      <c r="E92" s="13">
        <f>E91+D92</f>
        <v>0</v>
      </c>
      <c r="F92" s="40">
        <f>Table1[[#This Row],[Accum. hours WFH]]*0.7</f>
        <v>0</v>
      </c>
      <c r="G92" s="22"/>
      <c r="H92" s="15"/>
      <c r="I92" s="23"/>
      <c r="J92" s="15"/>
      <c r="K92" s="46"/>
      <c r="L92" s="15"/>
      <c r="M92" s="19"/>
    </row>
    <row r="93" spans="1:15" x14ac:dyDescent="0.25">
      <c r="A93">
        <v>1</v>
      </c>
      <c r="B93" s="11"/>
      <c r="C93" s="42">
        <v>45565</v>
      </c>
      <c r="D93" s="15">
        <v>0</v>
      </c>
      <c r="E93">
        <f>E92+D93</f>
        <v>0</v>
      </c>
      <c r="F93" s="40">
        <f>Table1[[#This Row],[Accum. hours WFH]]*0.7</f>
        <v>0</v>
      </c>
      <c r="G93" s="22"/>
      <c r="H93" s="15"/>
      <c r="I93" s="23"/>
      <c r="J93" s="15"/>
      <c r="K93" s="23"/>
      <c r="L93" s="15"/>
      <c r="M93" s="19"/>
    </row>
    <row r="94" spans="1:15" x14ac:dyDescent="0.25">
      <c r="A94">
        <v>1</v>
      </c>
      <c r="B94" s="11"/>
      <c r="C94" s="42">
        <v>45566</v>
      </c>
      <c r="D94" s="15">
        <v>0</v>
      </c>
      <c r="E94">
        <f t="shared" si="1"/>
        <v>0</v>
      </c>
      <c r="F94" s="40">
        <f>Table1[[#This Row],[Accum. hours WFH]]*0.7</f>
        <v>0</v>
      </c>
      <c r="G94" s="22"/>
      <c r="H94" s="15"/>
      <c r="I94" s="23"/>
      <c r="J94" s="15"/>
      <c r="K94" s="23"/>
      <c r="L94" s="15"/>
      <c r="M94" s="19"/>
    </row>
    <row r="95" spans="1:15" x14ac:dyDescent="0.25">
      <c r="A95">
        <v>0</v>
      </c>
      <c r="C95" s="42">
        <v>45567</v>
      </c>
      <c r="D95" s="15">
        <v>0</v>
      </c>
      <c r="E95">
        <f t="shared" si="1"/>
        <v>0</v>
      </c>
      <c r="F95" s="40">
        <f>Table1[[#This Row],[Accum. hours WFH]]*0.7</f>
        <v>0</v>
      </c>
      <c r="G95" s="22"/>
      <c r="H95" s="15"/>
      <c r="I95" s="23"/>
      <c r="J95" s="15"/>
      <c r="K95" s="23"/>
      <c r="L95" s="15"/>
      <c r="M95" s="19"/>
    </row>
    <row r="96" spans="1:15" x14ac:dyDescent="0.25">
      <c r="A96">
        <v>0</v>
      </c>
      <c r="C96" s="42">
        <v>45568</v>
      </c>
      <c r="D96" s="15">
        <v>0</v>
      </c>
      <c r="E96">
        <f t="shared" si="1"/>
        <v>0</v>
      </c>
      <c r="F96" s="40">
        <f>Table1[[#This Row],[Accum. hours WFH]]*0.7</f>
        <v>0</v>
      </c>
      <c r="G96" s="22"/>
      <c r="H96" s="15"/>
      <c r="I96" s="23"/>
      <c r="J96" s="15"/>
      <c r="K96" s="23"/>
      <c r="L96" s="15"/>
      <c r="M96" s="19"/>
    </row>
    <row r="97" spans="1:13" x14ac:dyDescent="0.25">
      <c r="A97">
        <v>0</v>
      </c>
      <c r="C97" s="42">
        <v>45569</v>
      </c>
      <c r="D97" s="15">
        <v>0</v>
      </c>
      <c r="E97">
        <f t="shared" si="1"/>
        <v>0</v>
      </c>
      <c r="F97" s="40">
        <f>Table1[[#This Row],[Accum. hours WFH]]*0.7</f>
        <v>0</v>
      </c>
      <c r="G97" s="22"/>
      <c r="H97" s="15"/>
      <c r="I97" s="23"/>
      <c r="J97" s="15"/>
      <c r="K97" s="23"/>
      <c r="L97" s="15"/>
      <c r="M97" s="19"/>
    </row>
    <row r="98" spans="1:13" x14ac:dyDescent="0.25">
      <c r="A98">
        <v>0</v>
      </c>
      <c r="C98" s="42">
        <v>45570</v>
      </c>
      <c r="D98" s="15">
        <v>0</v>
      </c>
      <c r="E98">
        <f t="shared" si="1"/>
        <v>0</v>
      </c>
      <c r="F98" s="40">
        <f>Table1[[#This Row],[Accum. hours WFH]]*0.7</f>
        <v>0</v>
      </c>
      <c r="G98" s="22"/>
      <c r="H98" s="15"/>
      <c r="I98" s="23"/>
      <c r="J98" s="15"/>
      <c r="K98" s="23"/>
      <c r="L98" s="15"/>
      <c r="M98" s="19"/>
    </row>
    <row r="99" spans="1:13" x14ac:dyDescent="0.25">
      <c r="A99">
        <v>0</v>
      </c>
      <c r="C99" s="42">
        <v>45571</v>
      </c>
      <c r="D99" s="15">
        <v>0</v>
      </c>
      <c r="E99">
        <f t="shared" si="1"/>
        <v>0</v>
      </c>
      <c r="F99" s="40">
        <f>Table1[[#This Row],[Accum. hours WFH]]*0.7</f>
        <v>0</v>
      </c>
      <c r="G99" s="22"/>
      <c r="H99" s="15"/>
      <c r="I99" s="23"/>
      <c r="J99" s="15"/>
      <c r="K99" s="23"/>
      <c r="L99" s="15"/>
      <c r="M99" s="19"/>
    </row>
    <row r="100" spans="1:13" x14ac:dyDescent="0.25">
      <c r="A100">
        <v>0</v>
      </c>
      <c r="C100" s="42">
        <v>45572</v>
      </c>
      <c r="D100" s="15">
        <v>0</v>
      </c>
      <c r="E100">
        <f t="shared" si="1"/>
        <v>0</v>
      </c>
      <c r="F100" s="40">
        <f>Table1[[#This Row],[Accum. hours WFH]]*0.7</f>
        <v>0</v>
      </c>
      <c r="G100" s="22"/>
      <c r="H100" s="15"/>
      <c r="I100" s="23"/>
      <c r="J100" s="15"/>
      <c r="K100" s="23"/>
      <c r="L100" s="15"/>
      <c r="M100" s="19"/>
    </row>
    <row r="101" spans="1:13" x14ac:dyDescent="0.25">
      <c r="A101">
        <v>0</v>
      </c>
      <c r="C101" s="42">
        <v>45573</v>
      </c>
      <c r="D101" s="15">
        <v>0</v>
      </c>
      <c r="E101">
        <f t="shared" si="1"/>
        <v>0</v>
      </c>
      <c r="F101" s="40">
        <f>Table1[[#This Row],[Accum. hours WFH]]*0.7</f>
        <v>0</v>
      </c>
      <c r="G101" s="22"/>
      <c r="H101" s="15"/>
      <c r="I101" s="23"/>
      <c r="J101" s="15"/>
      <c r="K101" s="23"/>
      <c r="L101" s="15"/>
      <c r="M101" s="19"/>
    </row>
    <row r="102" spans="1:13" x14ac:dyDescent="0.25">
      <c r="A102">
        <v>1</v>
      </c>
      <c r="C102" s="42">
        <v>45574</v>
      </c>
      <c r="D102" s="15">
        <v>0</v>
      </c>
      <c r="E102">
        <f t="shared" si="1"/>
        <v>0</v>
      </c>
      <c r="F102" s="40">
        <f>Table1[[#This Row],[Accum. hours WFH]]*0.7</f>
        <v>0</v>
      </c>
      <c r="G102" s="22"/>
      <c r="H102" s="15"/>
      <c r="I102" s="23"/>
      <c r="J102" s="15"/>
      <c r="K102" s="23"/>
      <c r="L102" s="15"/>
      <c r="M102" s="19"/>
    </row>
    <row r="103" spans="1:13" x14ac:dyDescent="0.25">
      <c r="A103">
        <v>1</v>
      </c>
      <c r="C103" s="42">
        <v>45575</v>
      </c>
      <c r="D103" s="15">
        <v>0</v>
      </c>
      <c r="E103">
        <f t="shared" si="1"/>
        <v>0</v>
      </c>
      <c r="F103" s="40">
        <f>Table1[[#This Row],[Accum. hours WFH]]*0.7</f>
        <v>0</v>
      </c>
      <c r="G103" s="22"/>
      <c r="H103" s="15"/>
      <c r="I103" s="23"/>
      <c r="J103" s="15"/>
      <c r="K103" s="23"/>
      <c r="L103" s="15"/>
      <c r="M103" s="19"/>
    </row>
    <row r="104" spans="1:13" x14ac:dyDescent="0.25">
      <c r="A104">
        <v>1</v>
      </c>
      <c r="C104" s="42">
        <v>45576</v>
      </c>
      <c r="D104" s="15">
        <v>0</v>
      </c>
      <c r="E104">
        <f t="shared" si="1"/>
        <v>0</v>
      </c>
      <c r="F104" s="40">
        <f>Table1[[#This Row],[Accum. hours WFH]]*0.7</f>
        <v>0</v>
      </c>
      <c r="G104" s="22"/>
      <c r="H104" s="15"/>
      <c r="I104" s="23"/>
      <c r="J104" s="15"/>
      <c r="K104" s="23"/>
      <c r="L104" s="15"/>
      <c r="M104" s="19"/>
    </row>
    <row r="105" spans="1:13" x14ac:dyDescent="0.25">
      <c r="A105">
        <v>1</v>
      </c>
      <c r="C105" s="42">
        <v>45577</v>
      </c>
      <c r="D105" s="15">
        <v>0</v>
      </c>
      <c r="E105">
        <f t="shared" si="1"/>
        <v>0</v>
      </c>
      <c r="F105" s="40">
        <f>Table1[[#This Row],[Accum. hours WFH]]*0.7</f>
        <v>0</v>
      </c>
      <c r="G105" s="22"/>
      <c r="H105" s="15"/>
      <c r="I105" s="23"/>
      <c r="J105" s="15"/>
      <c r="K105" s="23"/>
      <c r="L105" s="15"/>
      <c r="M105" s="19"/>
    </row>
    <row r="106" spans="1:13" x14ac:dyDescent="0.25">
      <c r="A106">
        <v>1</v>
      </c>
      <c r="C106" s="42">
        <v>45578</v>
      </c>
      <c r="D106" s="15">
        <v>0</v>
      </c>
      <c r="E106">
        <f t="shared" si="1"/>
        <v>0</v>
      </c>
      <c r="F106" s="40">
        <f>Table1[[#This Row],[Accum. hours WFH]]*0.7</f>
        <v>0</v>
      </c>
      <c r="G106" s="22"/>
      <c r="H106" s="15"/>
      <c r="I106" s="23"/>
      <c r="J106" s="15"/>
      <c r="K106" s="23"/>
      <c r="L106" s="15"/>
      <c r="M106" s="19"/>
    </row>
    <row r="107" spans="1:13" x14ac:dyDescent="0.25">
      <c r="A107">
        <v>1</v>
      </c>
      <c r="C107" s="42">
        <v>45579</v>
      </c>
      <c r="D107" s="15">
        <v>0</v>
      </c>
      <c r="E107">
        <f t="shared" si="1"/>
        <v>0</v>
      </c>
      <c r="F107" s="40">
        <f>Table1[[#This Row],[Accum. hours WFH]]*0.7</f>
        <v>0</v>
      </c>
      <c r="G107" s="22"/>
      <c r="H107" s="15"/>
      <c r="I107" s="23"/>
      <c r="J107" s="15"/>
      <c r="K107" s="23"/>
      <c r="L107" s="15"/>
      <c r="M107" s="19"/>
    </row>
    <row r="108" spans="1:13" x14ac:dyDescent="0.25">
      <c r="A108">
        <v>1</v>
      </c>
      <c r="C108" s="42">
        <v>45580</v>
      </c>
      <c r="D108" s="15">
        <v>0</v>
      </c>
      <c r="E108">
        <f t="shared" si="1"/>
        <v>0</v>
      </c>
      <c r="F108" s="40">
        <f>Table1[[#This Row],[Accum. hours WFH]]*0.7</f>
        <v>0</v>
      </c>
      <c r="G108" s="22"/>
      <c r="H108" s="15"/>
      <c r="I108" s="23"/>
      <c r="J108" s="15"/>
      <c r="K108" s="23"/>
      <c r="L108" s="15"/>
      <c r="M108" s="19"/>
    </row>
    <row r="109" spans="1:13" x14ac:dyDescent="0.25">
      <c r="A109">
        <v>0</v>
      </c>
      <c r="C109" s="42">
        <v>45581</v>
      </c>
      <c r="D109" s="15">
        <v>0</v>
      </c>
      <c r="E109">
        <f t="shared" si="1"/>
        <v>0</v>
      </c>
      <c r="F109" s="40">
        <f>Table1[[#This Row],[Accum. hours WFH]]*0.7</f>
        <v>0</v>
      </c>
      <c r="G109" s="22"/>
      <c r="H109" s="15"/>
      <c r="I109" s="23"/>
      <c r="J109" s="15"/>
      <c r="K109" s="23"/>
      <c r="L109" s="15"/>
      <c r="M109" s="19"/>
    </row>
    <row r="110" spans="1:13" x14ac:dyDescent="0.25">
      <c r="A110">
        <v>0</v>
      </c>
      <c r="C110" s="42">
        <v>45582</v>
      </c>
      <c r="D110" s="15">
        <v>0</v>
      </c>
      <c r="E110">
        <f t="shared" si="1"/>
        <v>0</v>
      </c>
      <c r="F110" s="40">
        <f>Table1[[#This Row],[Accum. hours WFH]]*0.7</f>
        <v>0</v>
      </c>
      <c r="G110" s="22"/>
      <c r="H110" s="15"/>
      <c r="I110" s="23"/>
      <c r="J110" s="15"/>
      <c r="K110" s="23"/>
      <c r="L110" s="15"/>
      <c r="M110" s="19"/>
    </row>
    <row r="111" spans="1:13" x14ac:dyDescent="0.25">
      <c r="A111">
        <v>0</v>
      </c>
      <c r="C111" s="42">
        <v>45583</v>
      </c>
      <c r="D111" s="15">
        <v>0</v>
      </c>
      <c r="E111">
        <f t="shared" si="1"/>
        <v>0</v>
      </c>
      <c r="F111" s="40">
        <f>Table1[[#This Row],[Accum. hours WFH]]*0.7</f>
        <v>0</v>
      </c>
      <c r="G111" s="22"/>
      <c r="H111" s="15"/>
      <c r="I111" s="23"/>
      <c r="J111" s="15"/>
      <c r="K111" s="23"/>
      <c r="L111" s="15"/>
      <c r="M111" s="19"/>
    </row>
    <row r="112" spans="1:13" x14ac:dyDescent="0.25">
      <c r="A112">
        <v>0</v>
      </c>
      <c r="C112" s="42">
        <v>45584</v>
      </c>
      <c r="D112" s="15">
        <v>0</v>
      </c>
      <c r="E112">
        <f t="shared" si="1"/>
        <v>0</v>
      </c>
      <c r="F112" s="40">
        <f>Table1[[#This Row],[Accum. hours WFH]]*0.7</f>
        <v>0</v>
      </c>
      <c r="G112" s="22"/>
      <c r="H112" s="15"/>
      <c r="I112" s="23"/>
      <c r="J112" s="15"/>
      <c r="K112" s="23"/>
      <c r="L112" s="15"/>
      <c r="M112" s="19"/>
    </row>
    <row r="113" spans="1:13" x14ac:dyDescent="0.25">
      <c r="A113">
        <v>0</v>
      </c>
      <c r="C113" s="42">
        <v>45585</v>
      </c>
      <c r="D113" s="15">
        <v>0</v>
      </c>
      <c r="E113">
        <f t="shared" si="1"/>
        <v>0</v>
      </c>
      <c r="F113" s="40">
        <f>Table1[[#This Row],[Accum. hours WFH]]*0.7</f>
        <v>0</v>
      </c>
      <c r="G113" s="22"/>
      <c r="H113" s="15"/>
      <c r="I113" s="23"/>
      <c r="J113" s="15"/>
      <c r="K113" s="23"/>
      <c r="L113" s="15"/>
      <c r="M113" s="19"/>
    </row>
    <row r="114" spans="1:13" x14ac:dyDescent="0.25">
      <c r="A114">
        <v>0</v>
      </c>
      <c r="C114" s="42">
        <v>45586</v>
      </c>
      <c r="D114" s="15">
        <v>0</v>
      </c>
      <c r="E114">
        <f t="shared" si="1"/>
        <v>0</v>
      </c>
      <c r="F114" s="40">
        <f>Table1[[#This Row],[Accum. hours WFH]]*0.7</f>
        <v>0</v>
      </c>
      <c r="G114" s="22"/>
      <c r="H114" s="15"/>
      <c r="I114" s="23"/>
      <c r="J114" s="15"/>
      <c r="K114" s="23"/>
      <c r="L114" s="15"/>
      <c r="M114" s="19"/>
    </row>
    <row r="115" spans="1:13" x14ac:dyDescent="0.25">
      <c r="A115">
        <v>0</v>
      </c>
      <c r="C115" s="42">
        <v>45587</v>
      </c>
      <c r="D115" s="15">
        <v>0</v>
      </c>
      <c r="E115">
        <f t="shared" si="1"/>
        <v>0</v>
      </c>
      <c r="F115" s="40">
        <f>Table1[[#This Row],[Accum. hours WFH]]*0.7</f>
        <v>0</v>
      </c>
      <c r="G115" s="22"/>
      <c r="H115" s="15"/>
      <c r="I115" s="23"/>
      <c r="J115" s="15"/>
      <c r="K115" s="23"/>
      <c r="L115" s="15"/>
      <c r="M115" s="19"/>
    </row>
    <row r="116" spans="1:13" x14ac:dyDescent="0.25">
      <c r="A116">
        <v>1</v>
      </c>
      <c r="C116" s="42">
        <v>45588</v>
      </c>
      <c r="D116" s="15">
        <v>0</v>
      </c>
      <c r="E116">
        <f t="shared" si="1"/>
        <v>0</v>
      </c>
      <c r="F116" s="40">
        <f>Table1[[#This Row],[Accum. hours WFH]]*0.7</f>
        <v>0</v>
      </c>
      <c r="G116" s="22"/>
      <c r="H116" s="15"/>
      <c r="I116" s="23"/>
      <c r="J116" s="15"/>
      <c r="K116" s="23"/>
      <c r="L116" s="15"/>
      <c r="M116" s="19"/>
    </row>
    <row r="117" spans="1:13" x14ac:dyDescent="0.25">
      <c r="A117">
        <v>1</v>
      </c>
      <c r="C117" s="42">
        <v>45589</v>
      </c>
      <c r="D117" s="15">
        <v>0</v>
      </c>
      <c r="E117">
        <f t="shared" si="1"/>
        <v>0</v>
      </c>
      <c r="F117" s="40">
        <f>Table1[[#This Row],[Accum. hours WFH]]*0.7</f>
        <v>0</v>
      </c>
      <c r="G117" s="22"/>
      <c r="H117" s="15"/>
      <c r="I117" s="23"/>
      <c r="J117" s="15"/>
      <c r="K117" s="23"/>
      <c r="L117" s="15"/>
      <c r="M117" s="19"/>
    </row>
    <row r="118" spans="1:13" x14ac:dyDescent="0.25">
      <c r="A118">
        <v>1</v>
      </c>
      <c r="C118" s="42">
        <v>45590</v>
      </c>
      <c r="D118" s="15">
        <v>0</v>
      </c>
      <c r="E118">
        <f t="shared" si="1"/>
        <v>0</v>
      </c>
      <c r="F118" s="40">
        <f>Table1[[#This Row],[Accum. hours WFH]]*0.7</f>
        <v>0</v>
      </c>
      <c r="G118" s="22"/>
      <c r="H118" s="15"/>
      <c r="I118" s="23"/>
      <c r="J118" s="15"/>
      <c r="K118" s="23"/>
      <c r="L118" s="15"/>
      <c r="M118" s="19"/>
    </row>
    <row r="119" spans="1:13" x14ac:dyDescent="0.25">
      <c r="A119">
        <v>1</v>
      </c>
      <c r="C119" s="42">
        <v>45591</v>
      </c>
      <c r="D119" s="15">
        <v>0</v>
      </c>
      <c r="E119">
        <f t="shared" si="1"/>
        <v>0</v>
      </c>
      <c r="F119" s="40">
        <f>Table1[[#This Row],[Accum. hours WFH]]*0.7</f>
        <v>0</v>
      </c>
      <c r="G119" s="22"/>
      <c r="H119" s="15"/>
      <c r="I119" s="23"/>
      <c r="J119" s="15"/>
      <c r="K119" s="23"/>
      <c r="L119" s="15"/>
      <c r="M119" s="19"/>
    </row>
    <row r="120" spans="1:13" x14ac:dyDescent="0.25">
      <c r="A120">
        <v>1</v>
      </c>
      <c r="C120" s="42">
        <v>45592</v>
      </c>
      <c r="D120" s="15">
        <v>0</v>
      </c>
      <c r="E120">
        <f t="shared" si="1"/>
        <v>0</v>
      </c>
      <c r="F120" s="40">
        <f>Table1[[#This Row],[Accum. hours WFH]]*0.7</f>
        <v>0</v>
      </c>
      <c r="G120" s="22"/>
      <c r="H120" s="15"/>
      <c r="I120" s="23"/>
      <c r="J120" s="15"/>
      <c r="K120" s="23"/>
      <c r="L120" s="15"/>
      <c r="M120" s="19"/>
    </row>
    <row r="121" spans="1:13" x14ac:dyDescent="0.25">
      <c r="A121">
        <v>1</v>
      </c>
      <c r="C121" s="42">
        <v>45593</v>
      </c>
      <c r="D121" s="15">
        <v>0</v>
      </c>
      <c r="E121">
        <f t="shared" si="1"/>
        <v>0</v>
      </c>
      <c r="F121" s="40">
        <f>Table1[[#This Row],[Accum. hours WFH]]*0.7</f>
        <v>0</v>
      </c>
      <c r="G121" s="22"/>
      <c r="H121" s="15"/>
      <c r="I121" s="23"/>
      <c r="J121" s="15"/>
      <c r="K121" s="23"/>
      <c r="L121" s="15"/>
      <c r="M121" s="19"/>
    </row>
    <row r="122" spans="1:13" x14ac:dyDescent="0.25">
      <c r="A122">
        <v>1</v>
      </c>
      <c r="C122" s="42">
        <v>45594</v>
      </c>
      <c r="D122" s="15">
        <v>0</v>
      </c>
      <c r="E122">
        <f t="shared" si="1"/>
        <v>0</v>
      </c>
      <c r="F122" s="40">
        <f>Table1[[#This Row],[Accum. hours WFH]]*0.7</f>
        <v>0</v>
      </c>
      <c r="G122" s="22"/>
      <c r="H122" s="15"/>
      <c r="I122" s="23"/>
      <c r="J122" s="15"/>
      <c r="K122" s="23"/>
      <c r="L122" s="15"/>
      <c r="M122" s="19"/>
    </row>
    <row r="123" spans="1:13" x14ac:dyDescent="0.25">
      <c r="A123">
        <v>0</v>
      </c>
      <c r="C123" s="42">
        <v>45595</v>
      </c>
      <c r="D123" s="15">
        <v>0</v>
      </c>
      <c r="E123">
        <f t="shared" si="1"/>
        <v>0</v>
      </c>
      <c r="F123" s="40">
        <f>Table1[[#This Row],[Accum. hours WFH]]*0.7</f>
        <v>0</v>
      </c>
      <c r="G123" s="22"/>
      <c r="H123" s="15"/>
      <c r="I123" s="23"/>
      <c r="J123" s="15"/>
      <c r="K123" s="23"/>
      <c r="L123" s="15"/>
      <c r="M123" s="19"/>
    </row>
    <row r="124" spans="1:13" x14ac:dyDescent="0.25">
      <c r="A124">
        <v>0</v>
      </c>
      <c r="C124" s="42">
        <v>45596</v>
      </c>
      <c r="D124" s="15">
        <v>0</v>
      </c>
      <c r="E124">
        <f t="shared" si="1"/>
        <v>0</v>
      </c>
      <c r="F124" s="40">
        <f>Table1[[#This Row],[Accum. hours WFH]]*0.7</f>
        <v>0</v>
      </c>
      <c r="G124" s="22"/>
      <c r="H124" s="15"/>
      <c r="I124" s="23"/>
      <c r="J124" s="15"/>
      <c r="K124" s="23"/>
      <c r="L124" s="15"/>
      <c r="M124" s="19"/>
    </row>
    <row r="125" spans="1:13" x14ac:dyDescent="0.25">
      <c r="A125">
        <v>0</v>
      </c>
      <c r="C125" s="42">
        <v>45597</v>
      </c>
      <c r="D125" s="15">
        <v>0</v>
      </c>
      <c r="E125">
        <f t="shared" si="1"/>
        <v>0</v>
      </c>
      <c r="F125" s="40">
        <f>Table1[[#This Row],[Accum. hours WFH]]*0.7</f>
        <v>0</v>
      </c>
      <c r="G125" s="22"/>
      <c r="H125" s="15"/>
      <c r="I125" s="23"/>
      <c r="J125" s="15"/>
      <c r="K125" s="23"/>
      <c r="L125" s="15"/>
      <c r="M125" s="19"/>
    </row>
    <row r="126" spans="1:13" x14ac:dyDescent="0.25">
      <c r="A126">
        <v>0</v>
      </c>
      <c r="C126" s="42">
        <v>45598</v>
      </c>
      <c r="D126" s="15">
        <v>0</v>
      </c>
      <c r="E126">
        <f t="shared" si="1"/>
        <v>0</v>
      </c>
      <c r="F126" s="40">
        <f>Table1[[#This Row],[Accum. hours WFH]]*0.7</f>
        <v>0</v>
      </c>
      <c r="G126" s="22"/>
      <c r="H126" s="15"/>
      <c r="I126" s="23"/>
      <c r="J126" s="15"/>
      <c r="K126" s="23"/>
      <c r="L126" s="15"/>
      <c r="M126" s="19"/>
    </row>
    <row r="127" spans="1:13" x14ac:dyDescent="0.25">
      <c r="A127">
        <v>0</v>
      </c>
      <c r="C127" s="42">
        <v>45599</v>
      </c>
      <c r="D127" s="15">
        <v>0</v>
      </c>
      <c r="E127">
        <f t="shared" si="1"/>
        <v>0</v>
      </c>
      <c r="F127" s="40">
        <f>Table1[[#This Row],[Accum. hours WFH]]*0.7</f>
        <v>0</v>
      </c>
      <c r="G127" s="22"/>
      <c r="H127" s="15"/>
      <c r="I127" s="23"/>
      <c r="J127" s="15"/>
      <c r="K127" s="23"/>
      <c r="L127" s="15"/>
      <c r="M127" s="19"/>
    </row>
    <row r="128" spans="1:13" x14ac:dyDescent="0.25">
      <c r="A128">
        <v>0</v>
      </c>
      <c r="C128" s="42">
        <v>45600</v>
      </c>
      <c r="D128" s="15">
        <v>0</v>
      </c>
      <c r="E128">
        <f t="shared" si="1"/>
        <v>0</v>
      </c>
      <c r="F128" s="40">
        <f>Table1[[#This Row],[Accum. hours WFH]]*0.7</f>
        <v>0</v>
      </c>
      <c r="G128" s="22"/>
      <c r="H128" s="15"/>
      <c r="I128" s="23"/>
      <c r="J128" s="15"/>
      <c r="K128" s="23"/>
      <c r="L128" s="15"/>
      <c r="M128" s="19"/>
    </row>
    <row r="129" spans="1:16" x14ac:dyDescent="0.25">
      <c r="A129" s="3">
        <v>0</v>
      </c>
      <c r="B129" s="48" t="s">
        <v>30</v>
      </c>
      <c r="C129" s="4">
        <v>45601</v>
      </c>
      <c r="D129" s="3">
        <v>0</v>
      </c>
      <c r="E129" s="3">
        <f t="shared" si="1"/>
        <v>0</v>
      </c>
      <c r="F129" s="40">
        <f>Table1[[#This Row],[Accum. hours WFH]]*0.7</f>
        <v>0</v>
      </c>
      <c r="G129" s="22"/>
      <c r="H129" s="15"/>
      <c r="I129" s="23"/>
      <c r="J129" s="15"/>
      <c r="K129" s="23"/>
      <c r="L129" s="15"/>
      <c r="M129" s="19"/>
    </row>
    <row r="130" spans="1:16" x14ac:dyDescent="0.25">
      <c r="A130">
        <v>1</v>
      </c>
      <c r="B130" s="35"/>
      <c r="C130" s="42">
        <v>45602</v>
      </c>
      <c r="D130" s="13">
        <v>0</v>
      </c>
      <c r="E130" s="13">
        <f t="shared" si="1"/>
        <v>0</v>
      </c>
      <c r="F130" s="40">
        <f>Table1[[#This Row],[Accum. hours WFH]]*0.7</f>
        <v>0</v>
      </c>
      <c r="G130" s="22"/>
      <c r="H130" s="15"/>
      <c r="I130" s="23"/>
      <c r="J130" s="15"/>
      <c r="K130" s="23"/>
      <c r="L130" s="15"/>
      <c r="M130" s="19"/>
    </row>
    <row r="131" spans="1:16" x14ac:dyDescent="0.25">
      <c r="A131" s="13">
        <v>1</v>
      </c>
      <c r="B131" s="2"/>
      <c r="C131" s="42">
        <v>45603</v>
      </c>
      <c r="D131" s="13">
        <v>0</v>
      </c>
      <c r="E131" s="13">
        <f t="shared" ref="E131:E194" si="2">E130+D131</f>
        <v>0</v>
      </c>
      <c r="F131" s="40">
        <f>Table1[[#This Row],[Accum. hours WFH]]*0.7</f>
        <v>0</v>
      </c>
      <c r="G131" s="22"/>
      <c r="H131" s="15"/>
      <c r="I131" s="23"/>
      <c r="J131" s="15"/>
      <c r="K131" s="23"/>
      <c r="L131" s="15"/>
      <c r="M131" s="19"/>
    </row>
    <row r="132" spans="1:16" x14ac:dyDescent="0.25">
      <c r="A132">
        <v>1</v>
      </c>
      <c r="B132" s="35"/>
      <c r="C132" s="42">
        <v>45604</v>
      </c>
      <c r="D132" s="15">
        <v>0</v>
      </c>
      <c r="E132">
        <f t="shared" si="2"/>
        <v>0</v>
      </c>
      <c r="F132" s="40">
        <f>Table1[[#This Row],[Accum. hours WFH]]*0.7</f>
        <v>0</v>
      </c>
      <c r="G132" s="22"/>
      <c r="H132" s="15"/>
      <c r="I132" s="23"/>
      <c r="J132" s="15"/>
      <c r="K132" s="23"/>
      <c r="L132" s="15"/>
      <c r="M132" s="19"/>
    </row>
    <row r="133" spans="1:16" x14ac:dyDescent="0.25">
      <c r="A133">
        <v>1</v>
      </c>
      <c r="B133" s="35"/>
      <c r="C133" s="42">
        <v>45605</v>
      </c>
      <c r="D133" s="15">
        <v>0</v>
      </c>
      <c r="E133">
        <f t="shared" si="2"/>
        <v>0</v>
      </c>
      <c r="F133" s="40">
        <f>Table1[[#This Row],[Accum. hours WFH]]*0.7</f>
        <v>0</v>
      </c>
      <c r="G133" s="22"/>
      <c r="H133" s="15"/>
      <c r="I133" s="23"/>
      <c r="J133" s="15"/>
      <c r="K133" s="23"/>
      <c r="L133" s="15"/>
      <c r="M133" s="19"/>
    </row>
    <row r="134" spans="1:16" x14ac:dyDescent="0.25">
      <c r="A134" s="13">
        <v>1</v>
      </c>
      <c r="B134" s="43"/>
      <c r="C134" s="42">
        <v>45606</v>
      </c>
      <c r="D134" s="15">
        <v>0</v>
      </c>
      <c r="E134" s="13">
        <f t="shared" si="2"/>
        <v>0</v>
      </c>
      <c r="F134" s="40">
        <f>Table1[[#This Row],[Accum. hours WFH]]*0.7</f>
        <v>0</v>
      </c>
      <c r="G134" s="22"/>
      <c r="H134" s="15"/>
      <c r="I134" s="23"/>
      <c r="J134" s="15"/>
      <c r="K134" s="23"/>
      <c r="L134" s="15"/>
      <c r="M134" s="19"/>
    </row>
    <row r="135" spans="1:16" x14ac:dyDescent="0.25">
      <c r="A135">
        <v>1</v>
      </c>
      <c r="C135" s="42">
        <v>45607</v>
      </c>
      <c r="D135" s="15">
        <v>0</v>
      </c>
      <c r="E135" s="12">
        <f t="shared" si="2"/>
        <v>0</v>
      </c>
      <c r="F135" s="40">
        <f>Table1[[#This Row],[Accum. hours WFH]]*0.7</f>
        <v>0</v>
      </c>
      <c r="G135" s="22"/>
      <c r="H135" s="15"/>
      <c r="I135" s="23"/>
      <c r="J135" s="15"/>
      <c r="K135" s="23"/>
      <c r="L135" s="15"/>
      <c r="M135" s="19"/>
    </row>
    <row r="136" spans="1:16" x14ac:dyDescent="0.25">
      <c r="A136">
        <v>1</v>
      </c>
      <c r="B136" s="2"/>
      <c r="C136" s="42">
        <v>45608</v>
      </c>
      <c r="D136" s="15">
        <v>0</v>
      </c>
      <c r="E136" s="12">
        <f t="shared" si="2"/>
        <v>0</v>
      </c>
      <c r="F136" s="40">
        <f>Table1[[#This Row],[Accum. hours WFH]]*0.7</f>
        <v>0</v>
      </c>
      <c r="G136" s="22"/>
      <c r="H136" s="15"/>
      <c r="I136" s="23"/>
      <c r="J136" s="15"/>
      <c r="K136" s="23"/>
      <c r="L136" s="15"/>
      <c r="M136" s="19"/>
    </row>
    <row r="137" spans="1:16" x14ac:dyDescent="0.25">
      <c r="A137">
        <v>0</v>
      </c>
      <c r="B137" s="2"/>
      <c r="C137" s="42">
        <v>45609</v>
      </c>
      <c r="D137" s="15">
        <v>0</v>
      </c>
      <c r="E137" s="12">
        <f t="shared" si="2"/>
        <v>0</v>
      </c>
      <c r="F137" s="40">
        <f>Table1[[#This Row],[Accum. hours WFH]]*0.7</f>
        <v>0</v>
      </c>
      <c r="G137" s="22"/>
      <c r="H137" s="15"/>
      <c r="I137" s="23"/>
      <c r="J137" s="15"/>
      <c r="K137" s="23"/>
      <c r="L137" s="15"/>
      <c r="M137" s="19"/>
    </row>
    <row r="138" spans="1:16" x14ac:dyDescent="0.25">
      <c r="A138">
        <v>0</v>
      </c>
      <c r="B138" s="2"/>
      <c r="C138" s="42">
        <v>45610</v>
      </c>
      <c r="D138" s="15">
        <v>0</v>
      </c>
      <c r="E138" s="12">
        <f t="shared" si="2"/>
        <v>0</v>
      </c>
      <c r="F138" s="40">
        <f>Table1[[#This Row],[Accum. hours WFH]]*0.7</f>
        <v>0</v>
      </c>
      <c r="G138" s="22"/>
      <c r="H138" s="15"/>
      <c r="I138" s="23"/>
      <c r="J138" s="15"/>
      <c r="K138" s="23"/>
      <c r="L138" s="15"/>
      <c r="M138" s="19"/>
    </row>
    <row r="139" spans="1:16" x14ac:dyDescent="0.25">
      <c r="A139">
        <v>0</v>
      </c>
      <c r="B139" s="2"/>
      <c r="C139" s="42">
        <v>45611</v>
      </c>
      <c r="D139" s="15">
        <v>0</v>
      </c>
      <c r="E139" s="12">
        <f t="shared" si="2"/>
        <v>0</v>
      </c>
      <c r="F139" s="40">
        <f>Table1[[#This Row],[Accum. hours WFH]]*0.7</f>
        <v>0</v>
      </c>
      <c r="G139" s="22"/>
      <c r="H139" s="15"/>
      <c r="I139" s="23"/>
      <c r="J139" s="15"/>
      <c r="K139" s="23"/>
      <c r="L139" s="15"/>
      <c r="M139" s="19"/>
    </row>
    <row r="140" spans="1:16" x14ac:dyDescent="0.25">
      <c r="A140">
        <v>0</v>
      </c>
      <c r="B140" s="2"/>
      <c r="C140" s="42">
        <v>45612</v>
      </c>
      <c r="D140" s="15">
        <v>0</v>
      </c>
      <c r="E140" s="12">
        <f t="shared" si="2"/>
        <v>0</v>
      </c>
      <c r="F140" s="40">
        <f>Table1[[#This Row],[Accum. hours WFH]]*0.7</f>
        <v>0</v>
      </c>
      <c r="G140" s="22"/>
      <c r="H140" s="15"/>
      <c r="I140" s="23"/>
      <c r="J140" s="15"/>
      <c r="K140" s="23"/>
      <c r="L140" s="15"/>
      <c r="M140" s="19"/>
      <c r="P140" s="18"/>
    </row>
    <row r="141" spans="1:16" x14ac:dyDescent="0.25">
      <c r="A141">
        <v>0</v>
      </c>
      <c r="B141" s="2"/>
      <c r="C141" s="42">
        <v>45613</v>
      </c>
      <c r="D141" s="15">
        <v>0</v>
      </c>
      <c r="E141" s="12">
        <f t="shared" si="2"/>
        <v>0</v>
      </c>
      <c r="F141" s="40">
        <f>Table1[[#This Row],[Accum. hours WFH]]*0.7</f>
        <v>0</v>
      </c>
      <c r="G141" s="22"/>
      <c r="H141" s="15"/>
      <c r="I141" s="23"/>
      <c r="J141" s="15"/>
      <c r="K141" s="23"/>
      <c r="L141" s="15"/>
      <c r="M141" s="19"/>
    </row>
    <row r="142" spans="1:16" x14ac:dyDescent="0.25">
      <c r="A142">
        <v>0</v>
      </c>
      <c r="B142" s="2"/>
      <c r="C142" s="42">
        <v>45614</v>
      </c>
      <c r="D142" s="15">
        <v>0</v>
      </c>
      <c r="E142" s="12">
        <f t="shared" si="2"/>
        <v>0</v>
      </c>
      <c r="F142" s="40">
        <f>Table1[[#This Row],[Accum. hours WFH]]*0.7</f>
        <v>0</v>
      </c>
      <c r="G142" s="22"/>
      <c r="H142" s="15"/>
      <c r="I142" s="23"/>
      <c r="J142" s="15"/>
      <c r="K142" s="23"/>
      <c r="L142" s="15"/>
      <c r="M142" s="19"/>
    </row>
    <row r="143" spans="1:16" x14ac:dyDescent="0.25">
      <c r="A143">
        <v>0</v>
      </c>
      <c r="B143" s="2"/>
      <c r="C143" s="42">
        <v>45615</v>
      </c>
      <c r="D143" s="15">
        <v>0</v>
      </c>
      <c r="E143" s="12">
        <f t="shared" si="2"/>
        <v>0</v>
      </c>
      <c r="F143" s="40">
        <f>Table1[[#This Row],[Accum. hours WFH]]*0.7</f>
        <v>0</v>
      </c>
      <c r="G143" s="22"/>
      <c r="H143" s="15"/>
      <c r="I143" s="23"/>
      <c r="J143" s="15"/>
      <c r="K143" s="23"/>
      <c r="L143" s="15"/>
      <c r="M143" s="19"/>
    </row>
    <row r="144" spans="1:16" x14ac:dyDescent="0.25">
      <c r="A144">
        <v>1</v>
      </c>
      <c r="B144" s="2"/>
      <c r="C144" s="42">
        <v>45616</v>
      </c>
      <c r="D144" s="15">
        <v>0</v>
      </c>
      <c r="E144" s="12">
        <f t="shared" si="2"/>
        <v>0</v>
      </c>
      <c r="F144" s="40">
        <f>Table1[[#This Row],[Accum. hours WFH]]*0.7</f>
        <v>0</v>
      </c>
      <c r="G144" s="22"/>
      <c r="H144" s="15"/>
      <c r="I144" s="23"/>
      <c r="J144" s="15"/>
      <c r="K144" s="23"/>
      <c r="L144" s="15"/>
      <c r="M144" s="19"/>
    </row>
    <row r="145" spans="1:13" x14ac:dyDescent="0.25">
      <c r="A145" s="15">
        <v>1</v>
      </c>
      <c r="B145" s="2"/>
      <c r="C145" s="42">
        <v>45617</v>
      </c>
      <c r="D145" s="15">
        <v>0</v>
      </c>
      <c r="E145" s="12">
        <f t="shared" si="2"/>
        <v>0</v>
      </c>
      <c r="F145" s="40">
        <f>Table1[[#This Row],[Accum. hours WFH]]*0.7</f>
        <v>0</v>
      </c>
      <c r="G145" s="22"/>
      <c r="H145" s="15"/>
      <c r="I145" s="23"/>
      <c r="J145" s="15"/>
      <c r="K145" s="23"/>
      <c r="L145" s="15"/>
      <c r="M145" s="19"/>
    </row>
    <row r="146" spans="1:13" x14ac:dyDescent="0.25">
      <c r="A146" s="15">
        <v>1</v>
      </c>
      <c r="B146" s="2"/>
      <c r="C146" s="42">
        <v>45618</v>
      </c>
      <c r="D146" s="15">
        <v>0</v>
      </c>
      <c r="E146" s="12">
        <f t="shared" si="2"/>
        <v>0</v>
      </c>
      <c r="F146" s="40">
        <f>Table1[[#This Row],[Accum. hours WFH]]*0.7</f>
        <v>0</v>
      </c>
      <c r="G146" s="22"/>
      <c r="H146" s="15"/>
      <c r="I146" s="23"/>
      <c r="J146" s="15"/>
      <c r="K146" s="23"/>
      <c r="L146" s="15"/>
      <c r="M146" s="19"/>
    </row>
    <row r="147" spans="1:13" x14ac:dyDescent="0.25">
      <c r="A147" s="15">
        <v>1</v>
      </c>
      <c r="B147" s="2"/>
      <c r="C147" s="42">
        <v>45619</v>
      </c>
      <c r="D147" s="15">
        <v>0</v>
      </c>
      <c r="E147" s="12">
        <f t="shared" si="2"/>
        <v>0</v>
      </c>
      <c r="F147" s="40">
        <f>Table1[[#This Row],[Accum. hours WFH]]*0.7</f>
        <v>0</v>
      </c>
      <c r="G147" s="22"/>
      <c r="H147" s="15"/>
      <c r="I147" s="23"/>
      <c r="J147" s="15"/>
      <c r="K147" s="23"/>
      <c r="L147" s="15"/>
      <c r="M147" s="19"/>
    </row>
    <row r="148" spans="1:13" x14ac:dyDescent="0.25">
      <c r="A148" s="15">
        <v>1</v>
      </c>
      <c r="B148" s="2"/>
      <c r="C148" s="42">
        <v>45620</v>
      </c>
      <c r="D148" s="15">
        <v>0</v>
      </c>
      <c r="E148" s="12">
        <f t="shared" si="2"/>
        <v>0</v>
      </c>
      <c r="F148" s="40">
        <f>Table1[[#This Row],[Accum. hours WFH]]*0.7</f>
        <v>0</v>
      </c>
      <c r="G148" s="22"/>
      <c r="H148" s="15"/>
      <c r="I148" s="23"/>
      <c r="J148" s="15"/>
      <c r="K148" s="23"/>
      <c r="L148" s="15"/>
      <c r="M148" s="19"/>
    </row>
    <row r="149" spans="1:13" x14ac:dyDescent="0.25">
      <c r="A149" s="15">
        <v>1</v>
      </c>
      <c r="B149" s="2"/>
      <c r="C149" s="42">
        <v>45621</v>
      </c>
      <c r="D149" s="15">
        <v>0</v>
      </c>
      <c r="E149" s="12">
        <f t="shared" si="2"/>
        <v>0</v>
      </c>
      <c r="F149" s="40">
        <f>Table1[[#This Row],[Accum. hours WFH]]*0.7</f>
        <v>0</v>
      </c>
      <c r="G149" s="22"/>
      <c r="H149" s="15"/>
      <c r="I149" s="23"/>
      <c r="J149" s="15"/>
      <c r="K149" s="23"/>
      <c r="L149" s="15"/>
      <c r="M149" s="19"/>
    </row>
    <row r="150" spans="1:13" x14ac:dyDescent="0.25">
      <c r="A150" s="15">
        <v>1</v>
      </c>
      <c r="B150" s="2"/>
      <c r="C150" s="42">
        <v>45622</v>
      </c>
      <c r="D150" s="15">
        <v>0</v>
      </c>
      <c r="E150" s="12">
        <f t="shared" si="2"/>
        <v>0</v>
      </c>
      <c r="F150" s="40">
        <f>Table1[[#This Row],[Accum. hours WFH]]*0.7</f>
        <v>0</v>
      </c>
      <c r="G150" s="22"/>
      <c r="H150" s="15"/>
      <c r="I150" s="23"/>
      <c r="J150" s="15"/>
      <c r="K150" s="23"/>
      <c r="L150" s="15"/>
      <c r="M150" s="19"/>
    </row>
    <row r="151" spans="1:13" x14ac:dyDescent="0.25">
      <c r="A151" s="15">
        <v>0</v>
      </c>
      <c r="B151" s="36"/>
      <c r="C151" s="42">
        <v>45623</v>
      </c>
      <c r="D151" s="15">
        <v>0</v>
      </c>
      <c r="E151" s="12">
        <f t="shared" si="2"/>
        <v>0</v>
      </c>
      <c r="F151" s="40">
        <f>Table1[[#This Row],[Accum. hours WFH]]*0.7</f>
        <v>0</v>
      </c>
      <c r="G151" s="22"/>
      <c r="H151" s="15"/>
      <c r="I151" s="23"/>
      <c r="J151" s="15"/>
      <c r="K151" s="23"/>
      <c r="L151" s="15"/>
      <c r="M151" s="19"/>
    </row>
    <row r="152" spans="1:13" x14ac:dyDescent="0.25">
      <c r="A152" s="15">
        <v>0</v>
      </c>
      <c r="B152" s="2"/>
      <c r="C152" s="42">
        <v>45624</v>
      </c>
      <c r="D152" s="15">
        <v>0</v>
      </c>
      <c r="E152" s="12">
        <f t="shared" si="2"/>
        <v>0</v>
      </c>
      <c r="F152" s="40">
        <f>Table1[[#This Row],[Accum. hours WFH]]*0.7</f>
        <v>0</v>
      </c>
      <c r="G152" s="22"/>
      <c r="H152" s="15"/>
      <c r="I152" s="23"/>
      <c r="J152" s="15"/>
      <c r="K152" s="23"/>
      <c r="L152" s="15"/>
      <c r="M152" s="19"/>
    </row>
    <row r="153" spans="1:13" x14ac:dyDescent="0.25">
      <c r="A153" s="15">
        <v>0</v>
      </c>
      <c r="B153" s="2"/>
      <c r="C153" s="42">
        <v>45625</v>
      </c>
      <c r="D153" s="15">
        <v>0</v>
      </c>
      <c r="E153" s="12">
        <f t="shared" si="2"/>
        <v>0</v>
      </c>
      <c r="F153" s="40">
        <f>Table1[[#This Row],[Accum. hours WFH]]*0.7</f>
        <v>0</v>
      </c>
      <c r="G153" s="22"/>
      <c r="H153" s="15"/>
      <c r="I153" s="23"/>
      <c r="J153" s="15"/>
      <c r="K153" s="23"/>
      <c r="L153" s="15"/>
      <c r="M153" s="19"/>
    </row>
    <row r="154" spans="1:13" x14ac:dyDescent="0.25">
      <c r="A154" s="15">
        <v>0</v>
      </c>
      <c r="B154" s="2"/>
      <c r="C154" s="42">
        <v>45626</v>
      </c>
      <c r="D154" s="15">
        <v>0</v>
      </c>
      <c r="E154" s="12">
        <f t="shared" si="2"/>
        <v>0</v>
      </c>
      <c r="F154" s="40">
        <f>Table1[[#This Row],[Accum. hours WFH]]*0.7</f>
        <v>0</v>
      </c>
      <c r="G154" s="22"/>
      <c r="H154" s="15"/>
      <c r="I154" s="23"/>
      <c r="J154" s="15"/>
      <c r="K154" s="23"/>
      <c r="L154" s="15"/>
      <c r="M154" s="19"/>
    </row>
    <row r="155" spans="1:13" x14ac:dyDescent="0.25">
      <c r="A155" s="15">
        <v>0</v>
      </c>
      <c r="B155" s="2"/>
      <c r="C155" s="42">
        <v>45627</v>
      </c>
      <c r="D155" s="15">
        <v>0</v>
      </c>
      <c r="E155" s="12">
        <f t="shared" si="2"/>
        <v>0</v>
      </c>
      <c r="F155" s="40">
        <f>Table1[[#This Row],[Accum. hours WFH]]*0.7</f>
        <v>0</v>
      </c>
      <c r="G155" s="22"/>
      <c r="H155" s="15"/>
      <c r="I155" s="23"/>
      <c r="J155" s="15"/>
      <c r="K155" s="23"/>
      <c r="L155" s="15"/>
      <c r="M155" s="19"/>
    </row>
    <row r="156" spans="1:13" x14ac:dyDescent="0.25">
      <c r="A156" s="15">
        <v>0</v>
      </c>
      <c r="B156" s="2"/>
      <c r="C156" s="42">
        <v>45628</v>
      </c>
      <c r="D156" s="15">
        <v>0</v>
      </c>
      <c r="E156" s="12">
        <f t="shared" si="2"/>
        <v>0</v>
      </c>
      <c r="F156" s="40">
        <f>Table1[[#This Row],[Accum. hours WFH]]*0.7</f>
        <v>0</v>
      </c>
      <c r="G156" s="22"/>
      <c r="H156" s="15"/>
      <c r="I156" s="23"/>
      <c r="J156" s="15"/>
      <c r="K156" s="23"/>
      <c r="L156" s="15"/>
      <c r="M156" s="19"/>
    </row>
    <row r="157" spans="1:13" x14ac:dyDescent="0.25">
      <c r="A157" s="15">
        <v>0</v>
      </c>
      <c r="B157" s="2"/>
      <c r="C157" s="42">
        <v>45629</v>
      </c>
      <c r="D157" s="15">
        <v>0</v>
      </c>
      <c r="E157" s="12">
        <f t="shared" si="2"/>
        <v>0</v>
      </c>
      <c r="F157" s="40">
        <f>Table1[[#This Row],[Accum. hours WFH]]*0.7</f>
        <v>0</v>
      </c>
      <c r="G157" s="22"/>
      <c r="H157" s="15"/>
      <c r="I157" s="23"/>
      <c r="J157" s="15"/>
      <c r="K157" s="23"/>
      <c r="L157" s="15"/>
      <c r="M157" s="19"/>
    </row>
    <row r="158" spans="1:13" x14ac:dyDescent="0.25">
      <c r="A158" s="15">
        <v>1</v>
      </c>
      <c r="B158" s="36"/>
      <c r="C158" s="42">
        <v>45630</v>
      </c>
      <c r="D158" s="15">
        <v>0</v>
      </c>
      <c r="E158" s="12">
        <f t="shared" si="2"/>
        <v>0</v>
      </c>
      <c r="F158" s="40">
        <f>Table1[[#This Row],[Accum. hours WFH]]*0.7</f>
        <v>0</v>
      </c>
      <c r="G158" s="22"/>
      <c r="H158" s="15"/>
      <c r="I158" s="23"/>
      <c r="J158" s="15"/>
      <c r="K158" s="23"/>
      <c r="L158" s="15"/>
      <c r="M158" s="19"/>
    </row>
    <row r="159" spans="1:13" x14ac:dyDescent="0.25">
      <c r="A159" s="15">
        <v>1</v>
      </c>
      <c r="B159" s="2"/>
      <c r="C159" s="42">
        <v>45631</v>
      </c>
      <c r="D159" s="15">
        <v>0</v>
      </c>
      <c r="E159" s="12">
        <f t="shared" si="2"/>
        <v>0</v>
      </c>
      <c r="F159" s="40">
        <f>Table1[[#This Row],[Accum. hours WFH]]*0.7</f>
        <v>0</v>
      </c>
      <c r="G159" s="22"/>
      <c r="H159" s="15"/>
      <c r="I159" s="23"/>
      <c r="J159" s="15"/>
      <c r="K159" s="23"/>
      <c r="L159" s="15"/>
      <c r="M159" s="19"/>
    </row>
    <row r="160" spans="1:13" x14ac:dyDescent="0.25">
      <c r="A160" s="15">
        <v>1</v>
      </c>
      <c r="B160" s="2"/>
      <c r="C160" s="42">
        <v>45632</v>
      </c>
      <c r="D160" s="15">
        <v>0</v>
      </c>
      <c r="E160" s="12">
        <f t="shared" si="2"/>
        <v>0</v>
      </c>
      <c r="F160" s="40">
        <f>Table1[[#This Row],[Accum. hours WFH]]*0.7</f>
        <v>0</v>
      </c>
      <c r="G160" s="22"/>
      <c r="H160" s="15"/>
      <c r="I160" s="23"/>
      <c r="J160" s="15"/>
      <c r="K160" s="23"/>
      <c r="L160" s="15"/>
      <c r="M160" s="19"/>
    </row>
    <row r="161" spans="1:13" x14ac:dyDescent="0.25">
      <c r="A161" s="15">
        <v>1</v>
      </c>
      <c r="B161" s="2"/>
      <c r="C161" s="42">
        <v>45633</v>
      </c>
      <c r="D161" s="15">
        <v>0</v>
      </c>
      <c r="E161" s="12">
        <f t="shared" si="2"/>
        <v>0</v>
      </c>
      <c r="F161" s="40">
        <f>Table1[[#This Row],[Accum. hours WFH]]*0.7</f>
        <v>0</v>
      </c>
      <c r="G161" s="22"/>
      <c r="H161" s="15"/>
      <c r="I161" s="23"/>
      <c r="J161" s="15"/>
      <c r="K161" s="23"/>
      <c r="L161" s="15"/>
      <c r="M161" s="19"/>
    </row>
    <row r="162" spans="1:13" x14ac:dyDescent="0.25">
      <c r="A162" s="15">
        <v>1</v>
      </c>
      <c r="B162" s="2"/>
      <c r="C162" s="42">
        <v>45634</v>
      </c>
      <c r="D162" s="15">
        <v>0</v>
      </c>
      <c r="E162" s="12">
        <f t="shared" si="2"/>
        <v>0</v>
      </c>
      <c r="F162" s="40">
        <f>Table1[[#This Row],[Accum. hours WFH]]*0.7</f>
        <v>0</v>
      </c>
      <c r="G162" s="22"/>
      <c r="H162" s="15"/>
      <c r="I162" s="23"/>
      <c r="J162" s="15"/>
      <c r="K162" s="23"/>
      <c r="L162" s="15"/>
      <c r="M162" s="19"/>
    </row>
    <row r="163" spans="1:13" x14ac:dyDescent="0.25">
      <c r="A163" s="15">
        <v>1</v>
      </c>
      <c r="B163" s="2"/>
      <c r="C163" s="42">
        <v>45635</v>
      </c>
      <c r="D163" s="15">
        <v>0</v>
      </c>
      <c r="E163" s="12">
        <f t="shared" si="2"/>
        <v>0</v>
      </c>
      <c r="F163" s="40">
        <f>Table1[[#This Row],[Accum. hours WFH]]*0.7</f>
        <v>0</v>
      </c>
      <c r="G163" s="22"/>
      <c r="H163" s="15"/>
      <c r="I163" s="23"/>
      <c r="J163" s="15"/>
      <c r="K163" s="23"/>
      <c r="L163" s="15"/>
      <c r="M163" s="19"/>
    </row>
    <row r="164" spans="1:13" x14ac:dyDescent="0.25">
      <c r="A164" s="15">
        <v>1</v>
      </c>
      <c r="B164" s="2"/>
      <c r="C164" s="42">
        <v>45636</v>
      </c>
      <c r="D164" s="15">
        <v>0</v>
      </c>
      <c r="E164" s="12">
        <f t="shared" si="2"/>
        <v>0</v>
      </c>
      <c r="F164" s="40">
        <f>Table1[[#This Row],[Accum. hours WFH]]*0.7</f>
        <v>0</v>
      </c>
      <c r="G164" s="22"/>
      <c r="H164" s="15"/>
      <c r="I164" s="23"/>
      <c r="J164" s="15"/>
      <c r="K164" s="23"/>
      <c r="L164" s="15"/>
      <c r="M164" s="19"/>
    </row>
    <row r="165" spans="1:13" x14ac:dyDescent="0.25">
      <c r="A165" s="15">
        <v>0</v>
      </c>
      <c r="B165" s="36"/>
      <c r="C165" s="42">
        <v>45637</v>
      </c>
      <c r="D165" s="15">
        <v>0</v>
      </c>
      <c r="E165" s="12">
        <f t="shared" si="2"/>
        <v>0</v>
      </c>
      <c r="F165" s="40">
        <f>Table1[[#This Row],[Accum. hours WFH]]*0.7</f>
        <v>0</v>
      </c>
      <c r="G165" s="22"/>
      <c r="H165" s="15"/>
      <c r="I165" s="23"/>
      <c r="J165" s="15"/>
      <c r="K165" s="23"/>
      <c r="L165" s="15"/>
      <c r="M165" s="19"/>
    </row>
    <row r="166" spans="1:13" x14ac:dyDescent="0.25">
      <c r="A166" s="15">
        <v>0</v>
      </c>
      <c r="B166" s="36"/>
      <c r="C166" s="42">
        <v>45638</v>
      </c>
      <c r="D166" s="15">
        <v>0</v>
      </c>
      <c r="E166" s="12">
        <f t="shared" si="2"/>
        <v>0</v>
      </c>
      <c r="F166" s="40">
        <f>Table1[[#This Row],[Accum. hours WFH]]*0.7</f>
        <v>0</v>
      </c>
      <c r="G166" s="22"/>
      <c r="H166" s="15"/>
      <c r="I166" s="23"/>
      <c r="J166" s="15"/>
      <c r="K166" s="23"/>
      <c r="L166" s="15"/>
      <c r="M166" s="19"/>
    </row>
    <row r="167" spans="1:13" x14ac:dyDescent="0.25">
      <c r="A167" s="15">
        <v>0</v>
      </c>
      <c r="B167" s="2"/>
      <c r="C167" s="42">
        <v>45639</v>
      </c>
      <c r="D167" s="15">
        <v>0</v>
      </c>
      <c r="E167" s="12">
        <f t="shared" si="2"/>
        <v>0</v>
      </c>
      <c r="F167" s="40">
        <f>Table1[[#This Row],[Accum. hours WFH]]*0.7</f>
        <v>0</v>
      </c>
      <c r="G167" s="22"/>
      <c r="H167" s="15"/>
      <c r="I167" s="23"/>
      <c r="J167" s="15"/>
      <c r="K167" s="23"/>
      <c r="L167" s="15"/>
      <c r="M167" s="19"/>
    </row>
    <row r="168" spans="1:13" x14ac:dyDescent="0.25">
      <c r="A168" s="15">
        <v>0</v>
      </c>
      <c r="B168" s="2"/>
      <c r="C168" s="42">
        <v>45640</v>
      </c>
      <c r="D168" s="15">
        <v>0</v>
      </c>
      <c r="E168" s="12">
        <f t="shared" si="2"/>
        <v>0</v>
      </c>
      <c r="F168" s="40">
        <f>Table1[[#This Row],[Accum. hours WFH]]*0.7</f>
        <v>0</v>
      </c>
      <c r="G168" s="22"/>
      <c r="H168" s="15"/>
      <c r="I168" s="23"/>
      <c r="J168" s="15"/>
      <c r="K168" s="23"/>
      <c r="L168" s="15"/>
      <c r="M168" s="19"/>
    </row>
    <row r="169" spans="1:13" x14ac:dyDescent="0.25">
      <c r="A169" s="15">
        <v>0</v>
      </c>
      <c r="B169" s="2"/>
      <c r="C169" s="42">
        <v>45641</v>
      </c>
      <c r="D169" s="15">
        <v>0</v>
      </c>
      <c r="E169" s="12">
        <f t="shared" si="2"/>
        <v>0</v>
      </c>
      <c r="F169" s="40">
        <f>Table1[[#This Row],[Accum. hours WFH]]*0.7</f>
        <v>0</v>
      </c>
      <c r="G169" s="22"/>
      <c r="H169" s="15"/>
      <c r="I169" s="23"/>
      <c r="J169" s="15"/>
      <c r="K169" s="23"/>
      <c r="L169" s="15"/>
      <c r="M169" s="19"/>
    </row>
    <row r="170" spans="1:13" x14ac:dyDescent="0.25">
      <c r="A170" s="15">
        <v>0</v>
      </c>
      <c r="B170" s="2"/>
      <c r="C170" s="42">
        <v>45642</v>
      </c>
      <c r="D170" s="15">
        <v>0</v>
      </c>
      <c r="E170" s="12">
        <f t="shared" si="2"/>
        <v>0</v>
      </c>
      <c r="F170" s="40">
        <f>Table1[[#This Row],[Accum. hours WFH]]*0.7</f>
        <v>0</v>
      </c>
      <c r="G170" s="22"/>
      <c r="H170" s="15"/>
      <c r="I170" s="23"/>
      <c r="J170" s="15"/>
      <c r="K170" s="23"/>
      <c r="L170" s="15"/>
      <c r="M170" s="19"/>
    </row>
    <row r="171" spans="1:13" x14ac:dyDescent="0.25">
      <c r="A171" s="15">
        <v>0</v>
      </c>
      <c r="B171" s="2"/>
      <c r="C171" s="42">
        <v>45643</v>
      </c>
      <c r="D171" s="15">
        <v>0</v>
      </c>
      <c r="E171" s="12">
        <f t="shared" si="2"/>
        <v>0</v>
      </c>
      <c r="F171" s="40">
        <f>Table1[[#This Row],[Accum. hours WFH]]*0.7</f>
        <v>0</v>
      </c>
      <c r="G171" s="22"/>
      <c r="H171" s="15"/>
      <c r="I171" s="23"/>
      <c r="J171" s="15"/>
      <c r="K171" s="23"/>
      <c r="L171" s="15"/>
      <c r="M171" s="19"/>
    </row>
    <row r="172" spans="1:13" x14ac:dyDescent="0.25">
      <c r="A172" s="15">
        <v>1</v>
      </c>
      <c r="B172" s="2"/>
      <c r="C172" s="42">
        <v>45644</v>
      </c>
      <c r="D172" s="15">
        <v>0</v>
      </c>
      <c r="E172" s="12">
        <f t="shared" si="2"/>
        <v>0</v>
      </c>
      <c r="F172" s="40">
        <f>Table1[[#This Row],[Accum. hours WFH]]*0.7</f>
        <v>0</v>
      </c>
      <c r="G172" s="22"/>
      <c r="H172" s="15"/>
      <c r="I172" s="23"/>
      <c r="J172" s="15"/>
      <c r="K172" s="23"/>
      <c r="L172" s="15"/>
      <c r="M172" s="19"/>
    </row>
    <row r="173" spans="1:13" x14ac:dyDescent="0.25">
      <c r="A173" s="15">
        <v>1</v>
      </c>
      <c r="B173" s="2"/>
      <c r="C173" s="42">
        <v>45645</v>
      </c>
      <c r="D173" s="15">
        <v>0</v>
      </c>
      <c r="E173" s="12">
        <f t="shared" si="2"/>
        <v>0</v>
      </c>
      <c r="F173" s="40">
        <f>Table1[[#This Row],[Accum. hours WFH]]*0.7</f>
        <v>0</v>
      </c>
      <c r="G173" s="22"/>
      <c r="H173" s="15"/>
      <c r="I173" s="23"/>
      <c r="J173" s="15"/>
      <c r="K173" s="23"/>
      <c r="L173" s="15"/>
      <c r="M173" s="19"/>
    </row>
    <row r="174" spans="1:13" x14ac:dyDescent="0.25">
      <c r="A174" s="15">
        <v>1</v>
      </c>
      <c r="B174" s="2"/>
      <c r="C174" s="42">
        <v>45646</v>
      </c>
      <c r="D174" s="15">
        <v>0</v>
      </c>
      <c r="E174" s="12">
        <f t="shared" si="2"/>
        <v>0</v>
      </c>
      <c r="F174" s="40">
        <f>Table1[[#This Row],[Accum. hours WFH]]*0.7</f>
        <v>0</v>
      </c>
      <c r="G174" s="22"/>
      <c r="H174" s="15"/>
      <c r="I174" s="23"/>
      <c r="J174" s="15"/>
      <c r="K174" s="23"/>
      <c r="L174" s="15"/>
      <c r="M174" s="19"/>
    </row>
    <row r="175" spans="1:13" x14ac:dyDescent="0.25">
      <c r="A175" s="15">
        <v>1</v>
      </c>
      <c r="B175" s="2"/>
      <c r="C175" s="42">
        <v>45647</v>
      </c>
      <c r="D175" s="15">
        <v>0</v>
      </c>
      <c r="E175" s="12">
        <f t="shared" si="2"/>
        <v>0</v>
      </c>
      <c r="F175" s="40">
        <f>Table1[[#This Row],[Accum. hours WFH]]*0.7</f>
        <v>0</v>
      </c>
      <c r="G175" s="22"/>
      <c r="H175" s="15"/>
      <c r="I175" s="23"/>
      <c r="J175" s="15"/>
      <c r="K175" s="23"/>
      <c r="L175" s="15"/>
      <c r="M175" s="19"/>
    </row>
    <row r="176" spans="1:13" x14ac:dyDescent="0.25">
      <c r="A176" s="15">
        <v>1</v>
      </c>
      <c r="B176" s="2"/>
      <c r="C176" s="42">
        <v>45648</v>
      </c>
      <c r="D176" s="15">
        <v>0</v>
      </c>
      <c r="E176" s="12">
        <f t="shared" si="2"/>
        <v>0</v>
      </c>
      <c r="F176" s="40">
        <f>Table1[[#This Row],[Accum. hours WFH]]*0.7</f>
        <v>0</v>
      </c>
      <c r="G176" s="22"/>
      <c r="H176" s="15"/>
      <c r="I176" s="23"/>
      <c r="J176" s="15"/>
      <c r="K176" s="23"/>
      <c r="L176" s="15"/>
      <c r="M176" s="19"/>
    </row>
    <row r="177" spans="1:13" x14ac:dyDescent="0.25">
      <c r="A177" s="15">
        <v>1</v>
      </c>
      <c r="B177" s="2"/>
      <c r="C177" s="42">
        <v>45649</v>
      </c>
      <c r="D177" s="15">
        <v>0</v>
      </c>
      <c r="E177" s="12">
        <f t="shared" si="2"/>
        <v>0</v>
      </c>
      <c r="F177" s="40">
        <f>Table1[[#This Row],[Accum. hours WFH]]*0.7</f>
        <v>0</v>
      </c>
      <c r="G177" s="22"/>
      <c r="H177" s="15"/>
      <c r="I177" s="23"/>
      <c r="J177" s="15"/>
      <c r="K177" s="23"/>
      <c r="L177" s="15"/>
      <c r="M177" s="19"/>
    </row>
    <row r="178" spans="1:13" x14ac:dyDescent="0.25">
      <c r="A178" s="15">
        <v>1</v>
      </c>
      <c r="B178" s="2"/>
      <c r="C178" s="42">
        <v>45650</v>
      </c>
      <c r="D178" s="15">
        <v>0</v>
      </c>
      <c r="E178" s="12">
        <f t="shared" si="2"/>
        <v>0</v>
      </c>
      <c r="F178" s="40">
        <f>Table1[[#This Row],[Accum. hours WFH]]*0.7</f>
        <v>0</v>
      </c>
      <c r="G178" s="22"/>
      <c r="H178" s="15"/>
      <c r="I178" s="23"/>
      <c r="J178" s="15"/>
      <c r="K178" s="23"/>
      <c r="L178" s="15"/>
      <c r="M178" s="19"/>
    </row>
    <row r="179" spans="1:13" x14ac:dyDescent="0.25">
      <c r="A179" s="3">
        <v>0</v>
      </c>
      <c r="B179" s="4" t="s">
        <v>31</v>
      </c>
      <c r="C179" s="4">
        <v>45651</v>
      </c>
      <c r="D179" s="3">
        <v>0</v>
      </c>
      <c r="E179" s="44">
        <f t="shared" si="2"/>
        <v>0</v>
      </c>
      <c r="F179" s="40">
        <f>Table1[[#This Row],[Accum. hours WFH]]*0.7</f>
        <v>0</v>
      </c>
      <c r="G179" s="22"/>
      <c r="H179" s="15"/>
      <c r="I179" s="23"/>
      <c r="J179" s="15"/>
      <c r="K179" s="23"/>
      <c r="L179" s="15"/>
      <c r="M179" s="19"/>
    </row>
    <row r="180" spans="1:13" x14ac:dyDescent="0.25">
      <c r="A180" s="3">
        <v>0</v>
      </c>
      <c r="B180" s="4" t="s">
        <v>32</v>
      </c>
      <c r="C180" s="4">
        <v>45652</v>
      </c>
      <c r="D180" s="3">
        <v>0</v>
      </c>
      <c r="E180" s="44">
        <f t="shared" si="2"/>
        <v>0</v>
      </c>
      <c r="F180" s="40">
        <f>Table1[[#This Row],[Accum. hours WFH]]*0.7</f>
        <v>0</v>
      </c>
      <c r="G180" s="22"/>
      <c r="H180" s="15"/>
      <c r="I180" s="23"/>
      <c r="J180" s="15"/>
      <c r="K180" s="23"/>
      <c r="L180" s="15"/>
      <c r="M180" s="19"/>
    </row>
    <row r="181" spans="1:13" x14ac:dyDescent="0.25">
      <c r="A181" s="15">
        <v>0</v>
      </c>
      <c r="B181" s="2"/>
      <c r="C181" s="42">
        <v>45653</v>
      </c>
      <c r="D181" s="15">
        <v>0</v>
      </c>
      <c r="E181" s="12">
        <f t="shared" si="2"/>
        <v>0</v>
      </c>
      <c r="F181" s="40">
        <f>Table1[[#This Row],[Accum. hours WFH]]*0.7</f>
        <v>0</v>
      </c>
      <c r="G181" s="22"/>
      <c r="H181" s="15"/>
      <c r="I181" s="23"/>
      <c r="J181" s="15"/>
      <c r="K181" s="23"/>
      <c r="L181" s="15"/>
      <c r="M181" s="19"/>
    </row>
    <row r="182" spans="1:13" x14ac:dyDescent="0.25">
      <c r="A182" s="15">
        <v>0</v>
      </c>
      <c r="B182" s="41"/>
      <c r="C182" s="42">
        <v>45654</v>
      </c>
      <c r="D182" s="15">
        <v>0</v>
      </c>
      <c r="E182" s="12">
        <f t="shared" si="2"/>
        <v>0</v>
      </c>
      <c r="F182" s="40">
        <f>Table1[[#This Row],[Accum. hours WFH]]*0.7</f>
        <v>0</v>
      </c>
      <c r="G182" s="22"/>
      <c r="H182" s="15"/>
      <c r="I182" s="23"/>
      <c r="J182" s="15"/>
      <c r="K182" s="23"/>
      <c r="L182" s="15"/>
      <c r="M182" s="19"/>
    </row>
    <row r="183" spans="1:13" x14ac:dyDescent="0.25">
      <c r="A183" s="15">
        <v>0</v>
      </c>
      <c r="B183" s="2"/>
      <c r="C183" s="42">
        <v>45655</v>
      </c>
      <c r="D183" s="15">
        <v>0</v>
      </c>
      <c r="E183" s="12">
        <f t="shared" si="2"/>
        <v>0</v>
      </c>
      <c r="F183" s="40">
        <f>Table1[[#This Row],[Accum. hours WFH]]*0.7</f>
        <v>0</v>
      </c>
      <c r="G183" s="22"/>
      <c r="H183" s="15"/>
      <c r="I183" s="23"/>
      <c r="J183" s="15"/>
      <c r="K183" s="23"/>
      <c r="L183" s="15"/>
      <c r="M183" s="19"/>
    </row>
    <row r="184" spans="1:13" x14ac:dyDescent="0.25">
      <c r="A184" s="15">
        <v>0</v>
      </c>
      <c r="B184" s="2"/>
      <c r="C184" s="42">
        <v>45656</v>
      </c>
      <c r="D184" s="15">
        <v>0</v>
      </c>
      <c r="E184" s="12">
        <f t="shared" si="2"/>
        <v>0</v>
      </c>
      <c r="F184" s="40">
        <f>Table1[[#This Row],[Accum. hours WFH]]*0.7</f>
        <v>0</v>
      </c>
      <c r="G184" s="22"/>
      <c r="H184" s="15"/>
      <c r="I184" s="23"/>
      <c r="J184" s="15"/>
      <c r="K184" s="23"/>
      <c r="L184" s="15"/>
      <c r="M184" s="19"/>
    </row>
    <row r="185" spans="1:13" x14ac:dyDescent="0.25">
      <c r="A185" s="15">
        <v>0</v>
      </c>
      <c r="B185" s="2"/>
      <c r="C185" s="42">
        <v>45657</v>
      </c>
      <c r="D185" s="15">
        <v>0</v>
      </c>
      <c r="E185" s="12">
        <f t="shared" si="2"/>
        <v>0</v>
      </c>
      <c r="F185" s="40">
        <f>Table1[[#This Row],[Accum. hours WFH]]*0.7</f>
        <v>0</v>
      </c>
      <c r="G185" s="22"/>
      <c r="H185" s="15"/>
      <c r="I185" s="23"/>
      <c r="J185" s="15"/>
      <c r="K185" s="23"/>
      <c r="L185" s="15"/>
      <c r="M185" s="19"/>
    </row>
    <row r="186" spans="1:13" x14ac:dyDescent="0.25">
      <c r="A186" s="3">
        <v>1</v>
      </c>
      <c r="B186" s="4" t="s">
        <v>33</v>
      </c>
      <c r="C186" s="42">
        <v>45658</v>
      </c>
      <c r="D186" s="3">
        <v>0</v>
      </c>
      <c r="E186" s="44">
        <f t="shared" si="2"/>
        <v>0</v>
      </c>
      <c r="F186" s="40">
        <f>Table1[[#This Row],[Accum. hours WFH]]*0.7</f>
        <v>0</v>
      </c>
      <c r="G186" s="22"/>
      <c r="H186" s="15"/>
      <c r="I186" s="23"/>
      <c r="J186" s="15"/>
      <c r="K186" s="23"/>
      <c r="L186" s="15"/>
      <c r="M186" s="19"/>
    </row>
    <row r="187" spans="1:13" x14ac:dyDescent="0.25">
      <c r="A187" s="15">
        <v>1</v>
      </c>
      <c r="B187" s="2"/>
      <c r="C187" s="42">
        <v>45659</v>
      </c>
      <c r="D187" s="15">
        <v>0</v>
      </c>
      <c r="E187" s="12">
        <f t="shared" si="2"/>
        <v>0</v>
      </c>
      <c r="F187" s="40">
        <f>Table1[[#This Row],[Accum. hours WFH]]*0.7</f>
        <v>0</v>
      </c>
      <c r="G187" s="22"/>
      <c r="H187" s="15"/>
      <c r="I187" s="23"/>
      <c r="J187" s="15"/>
      <c r="K187" s="23"/>
      <c r="L187" s="15"/>
      <c r="M187" s="19"/>
    </row>
    <row r="188" spans="1:13" x14ac:dyDescent="0.25">
      <c r="A188" s="15">
        <v>1</v>
      </c>
      <c r="B188" s="2"/>
      <c r="C188" s="42">
        <v>45660</v>
      </c>
      <c r="D188" s="15">
        <v>0</v>
      </c>
      <c r="E188" s="12">
        <f t="shared" si="2"/>
        <v>0</v>
      </c>
      <c r="F188" s="40">
        <f>Table1[[#This Row],[Accum. hours WFH]]*0.7</f>
        <v>0</v>
      </c>
      <c r="G188" s="22"/>
      <c r="H188" s="15"/>
      <c r="I188" s="23"/>
      <c r="J188" s="15"/>
      <c r="K188" s="23"/>
      <c r="L188" s="15"/>
      <c r="M188" s="19"/>
    </row>
    <row r="189" spans="1:13" x14ac:dyDescent="0.25">
      <c r="A189" s="15">
        <v>1</v>
      </c>
      <c r="B189" s="2"/>
      <c r="C189" s="42">
        <v>45661</v>
      </c>
      <c r="D189" s="15">
        <v>0</v>
      </c>
      <c r="E189" s="12">
        <f t="shared" si="2"/>
        <v>0</v>
      </c>
      <c r="F189" s="40">
        <f>Table1[[#This Row],[Accum. hours WFH]]*0.7</f>
        <v>0</v>
      </c>
      <c r="G189" s="22"/>
      <c r="H189" s="15"/>
      <c r="I189" s="23"/>
      <c r="J189" s="15"/>
      <c r="K189" s="23"/>
      <c r="L189" s="15"/>
      <c r="M189" s="19"/>
    </row>
    <row r="190" spans="1:13" x14ac:dyDescent="0.25">
      <c r="A190" s="15">
        <v>1</v>
      </c>
      <c r="B190" s="2"/>
      <c r="C190" s="42">
        <v>45662</v>
      </c>
      <c r="D190" s="15">
        <v>0</v>
      </c>
      <c r="E190" s="12">
        <f t="shared" si="2"/>
        <v>0</v>
      </c>
      <c r="F190" s="40">
        <f>Table1[[#This Row],[Accum. hours WFH]]*0.7</f>
        <v>0</v>
      </c>
      <c r="G190" s="22"/>
      <c r="H190" s="15"/>
      <c r="I190" s="23"/>
      <c r="J190" s="15"/>
      <c r="K190" s="23"/>
      <c r="L190" s="15"/>
      <c r="M190" s="19"/>
    </row>
    <row r="191" spans="1:13" x14ac:dyDescent="0.25">
      <c r="A191" s="15">
        <v>1</v>
      </c>
      <c r="B191" s="2"/>
      <c r="C191" s="42">
        <v>45663</v>
      </c>
      <c r="D191" s="15">
        <v>0</v>
      </c>
      <c r="E191" s="12">
        <f t="shared" si="2"/>
        <v>0</v>
      </c>
      <c r="F191" s="40">
        <f>Table1[[#This Row],[Accum. hours WFH]]*0.7</f>
        <v>0</v>
      </c>
      <c r="G191" s="22"/>
      <c r="H191" s="15"/>
      <c r="I191" s="23"/>
      <c r="J191" s="15"/>
      <c r="K191" s="23"/>
      <c r="L191" s="15"/>
      <c r="M191" s="19"/>
    </row>
    <row r="192" spans="1:13" x14ac:dyDescent="0.25">
      <c r="A192" s="15">
        <v>1</v>
      </c>
      <c r="B192" s="2"/>
      <c r="C192" s="42">
        <v>45664</v>
      </c>
      <c r="D192" s="15">
        <v>0</v>
      </c>
      <c r="E192" s="12">
        <f t="shared" si="2"/>
        <v>0</v>
      </c>
      <c r="F192" s="40">
        <f>Table1[[#This Row],[Accum. hours WFH]]*0.7</f>
        <v>0</v>
      </c>
      <c r="G192" s="22"/>
      <c r="H192" s="15"/>
      <c r="I192" s="23"/>
      <c r="J192" s="15"/>
      <c r="K192" s="23"/>
      <c r="L192" s="15"/>
      <c r="M192" s="19"/>
    </row>
    <row r="193" spans="1:13" x14ac:dyDescent="0.25">
      <c r="A193" s="15">
        <v>0</v>
      </c>
      <c r="B193" s="2"/>
      <c r="C193" s="42">
        <v>45665</v>
      </c>
      <c r="D193" s="15">
        <v>0</v>
      </c>
      <c r="E193" s="12">
        <f t="shared" si="2"/>
        <v>0</v>
      </c>
      <c r="F193" s="40">
        <f>Table1[[#This Row],[Accum. hours WFH]]*0.7</f>
        <v>0</v>
      </c>
      <c r="G193" s="22"/>
      <c r="H193" s="15"/>
      <c r="I193" s="23"/>
      <c r="J193" s="15"/>
      <c r="K193" s="23"/>
      <c r="L193" s="15"/>
      <c r="M193" s="19"/>
    </row>
    <row r="194" spans="1:13" x14ac:dyDescent="0.25">
      <c r="A194" s="15">
        <v>0</v>
      </c>
      <c r="B194" s="2"/>
      <c r="C194" s="42">
        <v>45666</v>
      </c>
      <c r="D194" s="15">
        <v>0</v>
      </c>
      <c r="E194" s="12">
        <f t="shared" si="2"/>
        <v>0</v>
      </c>
      <c r="F194" s="40">
        <f>Table1[[#This Row],[Accum. hours WFH]]*0.7</f>
        <v>0</v>
      </c>
      <c r="G194" s="22"/>
      <c r="H194" s="15"/>
      <c r="I194" s="23"/>
      <c r="J194" s="15"/>
      <c r="K194" s="23"/>
      <c r="L194" s="15"/>
      <c r="M194" s="19"/>
    </row>
    <row r="195" spans="1:13" x14ac:dyDescent="0.25">
      <c r="A195" s="15">
        <v>0</v>
      </c>
      <c r="B195" s="2"/>
      <c r="C195" s="42">
        <v>45667</v>
      </c>
      <c r="D195" s="15">
        <v>0</v>
      </c>
      <c r="E195" s="12">
        <f t="shared" ref="E195:E258" si="3">E194+D195</f>
        <v>0</v>
      </c>
      <c r="F195" s="40">
        <f>Table1[[#This Row],[Accum. hours WFH]]*0.7</f>
        <v>0</v>
      </c>
      <c r="G195" s="22"/>
      <c r="H195" s="15"/>
      <c r="I195" s="23"/>
      <c r="J195" s="15"/>
      <c r="K195" s="23"/>
      <c r="L195" s="15"/>
      <c r="M195" s="19"/>
    </row>
    <row r="196" spans="1:13" x14ac:dyDescent="0.25">
      <c r="A196" s="15">
        <v>0</v>
      </c>
      <c r="B196" s="2"/>
      <c r="C196" s="42">
        <v>45668</v>
      </c>
      <c r="D196" s="15">
        <v>0</v>
      </c>
      <c r="E196" s="12">
        <f t="shared" si="3"/>
        <v>0</v>
      </c>
      <c r="F196" s="40">
        <f>Table1[[#This Row],[Accum. hours WFH]]*0.7</f>
        <v>0</v>
      </c>
      <c r="G196" s="22"/>
      <c r="H196" s="15"/>
      <c r="I196" s="23"/>
      <c r="J196" s="15"/>
      <c r="K196" s="23"/>
      <c r="L196" s="15"/>
      <c r="M196" s="19"/>
    </row>
    <row r="197" spans="1:13" x14ac:dyDescent="0.25">
      <c r="A197" s="15">
        <v>0</v>
      </c>
      <c r="B197" s="2"/>
      <c r="C197" s="42">
        <v>45669</v>
      </c>
      <c r="D197" s="15">
        <v>0</v>
      </c>
      <c r="E197" s="12">
        <f t="shared" si="3"/>
        <v>0</v>
      </c>
      <c r="F197" s="40">
        <f>Table1[[#This Row],[Accum. hours WFH]]*0.7</f>
        <v>0</v>
      </c>
      <c r="G197" s="22"/>
      <c r="H197" s="15"/>
      <c r="I197" s="23"/>
      <c r="J197" s="15"/>
      <c r="K197" s="23"/>
      <c r="L197" s="15"/>
      <c r="M197" s="19"/>
    </row>
    <row r="198" spans="1:13" x14ac:dyDescent="0.25">
      <c r="A198" s="15">
        <v>0</v>
      </c>
      <c r="B198" s="2"/>
      <c r="C198" s="42">
        <v>45670</v>
      </c>
      <c r="D198" s="15">
        <v>0</v>
      </c>
      <c r="E198" s="12">
        <f t="shared" si="3"/>
        <v>0</v>
      </c>
      <c r="F198" s="40">
        <f>Table1[[#This Row],[Accum. hours WFH]]*0.7</f>
        <v>0</v>
      </c>
      <c r="G198" s="22"/>
      <c r="H198" s="15"/>
      <c r="I198" s="23"/>
      <c r="J198" s="15"/>
      <c r="K198" s="23"/>
      <c r="L198" s="15"/>
      <c r="M198" s="19"/>
    </row>
    <row r="199" spans="1:13" x14ac:dyDescent="0.25">
      <c r="A199" s="15">
        <v>0</v>
      </c>
      <c r="B199" s="36"/>
      <c r="C199" s="42">
        <v>45671</v>
      </c>
      <c r="D199" s="15">
        <v>0</v>
      </c>
      <c r="E199" s="12">
        <f t="shared" si="3"/>
        <v>0</v>
      </c>
      <c r="F199" s="40">
        <f>Table1[[#This Row],[Accum. hours WFH]]*0.7</f>
        <v>0</v>
      </c>
      <c r="G199" s="22"/>
      <c r="H199" s="15"/>
      <c r="I199" s="23"/>
      <c r="J199" s="15"/>
      <c r="K199" s="23"/>
      <c r="L199" s="15"/>
      <c r="M199" s="19"/>
    </row>
    <row r="200" spans="1:13" x14ac:dyDescent="0.25">
      <c r="A200" s="15">
        <v>1</v>
      </c>
      <c r="B200" s="36"/>
      <c r="C200" s="42">
        <v>45672</v>
      </c>
      <c r="D200" s="15">
        <v>0</v>
      </c>
      <c r="E200" s="12">
        <f t="shared" si="3"/>
        <v>0</v>
      </c>
      <c r="F200" s="40">
        <f>Table1[[#This Row],[Accum. hours WFH]]*0.7</f>
        <v>0</v>
      </c>
      <c r="G200" s="22"/>
      <c r="H200" s="15"/>
      <c r="I200" s="23"/>
      <c r="J200" s="15"/>
      <c r="K200" s="23"/>
      <c r="L200" s="15"/>
      <c r="M200" s="19"/>
    </row>
    <row r="201" spans="1:13" x14ac:dyDescent="0.25">
      <c r="A201" s="15">
        <v>1</v>
      </c>
      <c r="B201" s="36"/>
      <c r="C201" s="42">
        <v>45673</v>
      </c>
      <c r="D201" s="15">
        <v>0</v>
      </c>
      <c r="E201" s="12">
        <f t="shared" si="3"/>
        <v>0</v>
      </c>
      <c r="F201" s="40">
        <f>Table1[[#This Row],[Accum. hours WFH]]*0.7</f>
        <v>0</v>
      </c>
      <c r="G201" s="22"/>
      <c r="H201" s="15"/>
      <c r="I201" s="23"/>
      <c r="J201" s="15"/>
      <c r="K201" s="23"/>
      <c r="L201" s="15"/>
      <c r="M201" s="19"/>
    </row>
    <row r="202" spans="1:13" x14ac:dyDescent="0.25">
      <c r="A202" s="15">
        <v>1</v>
      </c>
      <c r="B202" s="2"/>
      <c r="C202" s="42">
        <v>45674</v>
      </c>
      <c r="D202" s="15">
        <v>0</v>
      </c>
      <c r="E202" s="12">
        <f t="shared" si="3"/>
        <v>0</v>
      </c>
      <c r="F202" s="40">
        <f>Table1[[#This Row],[Accum. hours WFH]]*0.7</f>
        <v>0</v>
      </c>
      <c r="G202" s="22"/>
      <c r="H202" s="15"/>
      <c r="I202" s="23"/>
      <c r="J202" s="15"/>
      <c r="K202" s="23"/>
      <c r="L202" s="15"/>
      <c r="M202" s="19"/>
    </row>
    <row r="203" spans="1:13" x14ac:dyDescent="0.25">
      <c r="A203" s="15">
        <v>1</v>
      </c>
      <c r="B203" s="2"/>
      <c r="C203" s="42">
        <v>45675</v>
      </c>
      <c r="D203" s="15">
        <v>0</v>
      </c>
      <c r="E203" s="12">
        <f t="shared" si="3"/>
        <v>0</v>
      </c>
      <c r="F203" s="40">
        <f>Table1[[#This Row],[Accum. hours WFH]]*0.7</f>
        <v>0</v>
      </c>
      <c r="G203" s="22"/>
      <c r="H203" s="15"/>
      <c r="I203" s="23"/>
      <c r="J203" s="15"/>
      <c r="K203" s="23"/>
      <c r="L203" s="15"/>
      <c r="M203" s="19"/>
    </row>
    <row r="204" spans="1:13" x14ac:dyDescent="0.25">
      <c r="A204" s="15">
        <v>1</v>
      </c>
      <c r="B204" s="2"/>
      <c r="C204" s="42">
        <v>45676</v>
      </c>
      <c r="D204" s="15">
        <v>0</v>
      </c>
      <c r="E204" s="12">
        <f t="shared" si="3"/>
        <v>0</v>
      </c>
      <c r="F204" s="40">
        <f>Table1[[#This Row],[Accum. hours WFH]]*0.7</f>
        <v>0</v>
      </c>
      <c r="G204" s="22"/>
      <c r="H204" s="15"/>
      <c r="I204" s="23"/>
      <c r="J204" s="15"/>
      <c r="K204" s="23"/>
      <c r="L204" s="15"/>
      <c r="M204" s="19"/>
    </row>
    <row r="205" spans="1:13" x14ac:dyDescent="0.25">
      <c r="A205" s="15">
        <v>1</v>
      </c>
      <c r="B205" s="2"/>
      <c r="C205" s="42">
        <v>45677</v>
      </c>
      <c r="D205" s="15">
        <v>0</v>
      </c>
      <c r="E205" s="12">
        <f t="shared" si="3"/>
        <v>0</v>
      </c>
      <c r="F205" s="40">
        <f>Table1[[#This Row],[Accum. hours WFH]]*0.7</f>
        <v>0</v>
      </c>
      <c r="G205" s="22"/>
      <c r="H205" s="15"/>
      <c r="I205" s="23"/>
      <c r="J205" s="15"/>
      <c r="K205" s="23"/>
      <c r="L205" s="15"/>
      <c r="M205" s="19"/>
    </row>
    <row r="206" spans="1:13" x14ac:dyDescent="0.25">
      <c r="A206" s="15">
        <v>1</v>
      </c>
      <c r="B206" s="2"/>
      <c r="C206" s="42">
        <v>45678</v>
      </c>
      <c r="D206" s="15">
        <v>0</v>
      </c>
      <c r="E206" s="12">
        <f t="shared" si="3"/>
        <v>0</v>
      </c>
      <c r="F206" s="40">
        <f>Table1[[#This Row],[Accum. hours WFH]]*0.7</f>
        <v>0</v>
      </c>
      <c r="G206" s="22"/>
      <c r="H206" s="15"/>
      <c r="I206" s="23"/>
      <c r="J206" s="15"/>
      <c r="K206" s="23"/>
      <c r="L206" s="15"/>
      <c r="M206" s="19"/>
    </row>
    <row r="207" spans="1:13" x14ac:dyDescent="0.25">
      <c r="A207" s="15">
        <v>0</v>
      </c>
      <c r="B207" s="2"/>
      <c r="C207" s="42">
        <v>45679</v>
      </c>
      <c r="D207" s="15">
        <v>0</v>
      </c>
      <c r="E207" s="12">
        <f t="shared" si="3"/>
        <v>0</v>
      </c>
      <c r="F207" s="40">
        <f>Table1[[#This Row],[Accum. hours WFH]]*0.7</f>
        <v>0</v>
      </c>
      <c r="G207" s="22"/>
      <c r="H207" s="15"/>
      <c r="I207" s="23"/>
      <c r="J207" s="15"/>
      <c r="K207" s="23"/>
      <c r="L207" s="15"/>
      <c r="M207" s="19"/>
    </row>
    <row r="208" spans="1:13" x14ac:dyDescent="0.25">
      <c r="A208" s="15">
        <v>0</v>
      </c>
      <c r="B208" s="2"/>
      <c r="C208" s="42">
        <v>45680</v>
      </c>
      <c r="D208" s="15">
        <v>0</v>
      </c>
      <c r="E208" s="12">
        <f t="shared" si="3"/>
        <v>0</v>
      </c>
      <c r="F208" s="40">
        <f>Table1[[#This Row],[Accum. hours WFH]]*0.7</f>
        <v>0</v>
      </c>
      <c r="G208" s="22"/>
      <c r="H208" s="15"/>
      <c r="I208" s="23"/>
      <c r="J208" s="15"/>
      <c r="K208" s="23"/>
      <c r="L208" s="15"/>
      <c r="M208" s="19"/>
    </row>
    <row r="209" spans="1:13" x14ac:dyDescent="0.25">
      <c r="A209" s="15">
        <v>0</v>
      </c>
      <c r="B209" s="2"/>
      <c r="C209" s="42">
        <v>45681</v>
      </c>
      <c r="D209" s="15">
        <v>0</v>
      </c>
      <c r="E209" s="12">
        <f t="shared" si="3"/>
        <v>0</v>
      </c>
      <c r="F209" s="40">
        <f>Table1[[#This Row],[Accum. hours WFH]]*0.7</f>
        <v>0</v>
      </c>
      <c r="G209" s="22"/>
      <c r="H209" s="15"/>
      <c r="I209" s="23"/>
      <c r="J209" s="15"/>
      <c r="K209" s="23"/>
      <c r="L209" s="15"/>
      <c r="M209" s="19"/>
    </row>
    <row r="210" spans="1:13" x14ac:dyDescent="0.25">
      <c r="A210" s="15">
        <v>0</v>
      </c>
      <c r="B210" s="2"/>
      <c r="C210" s="42">
        <v>45682</v>
      </c>
      <c r="D210" s="15">
        <v>0</v>
      </c>
      <c r="E210" s="12">
        <f t="shared" si="3"/>
        <v>0</v>
      </c>
      <c r="F210" s="40">
        <f>Table1[[#This Row],[Accum. hours WFH]]*0.7</f>
        <v>0</v>
      </c>
      <c r="G210" s="22"/>
      <c r="H210" s="15"/>
      <c r="I210" s="23"/>
      <c r="J210" s="15"/>
      <c r="K210" s="23"/>
      <c r="L210" s="15"/>
      <c r="M210" s="19"/>
    </row>
    <row r="211" spans="1:13" x14ac:dyDescent="0.25">
      <c r="A211" s="3">
        <v>0</v>
      </c>
      <c r="B211" s="4"/>
      <c r="C211" s="42">
        <v>45683</v>
      </c>
      <c r="D211" s="3">
        <v>0</v>
      </c>
      <c r="E211" s="44">
        <f t="shared" si="3"/>
        <v>0</v>
      </c>
      <c r="F211" s="40">
        <f>Table1[[#This Row],[Accum. hours WFH]]*0.7</f>
        <v>0</v>
      </c>
      <c r="G211" s="22"/>
      <c r="H211" s="15"/>
      <c r="I211" s="23"/>
      <c r="J211" s="15"/>
      <c r="K211" s="23"/>
      <c r="L211" s="15"/>
      <c r="M211" s="19"/>
    </row>
    <row r="212" spans="1:13" x14ac:dyDescent="0.25">
      <c r="A212" s="15">
        <v>0</v>
      </c>
      <c r="B212" s="2" t="s">
        <v>34</v>
      </c>
      <c r="C212" s="42">
        <v>45684</v>
      </c>
      <c r="D212" s="15">
        <v>0</v>
      </c>
      <c r="E212" s="12">
        <f t="shared" si="3"/>
        <v>0</v>
      </c>
      <c r="F212" s="40">
        <f>Table1[[#This Row],[Accum. hours WFH]]*0.7</f>
        <v>0</v>
      </c>
      <c r="G212" s="22"/>
      <c r="H212" s="15"/>
      <c r="I212" s="23"/>
      <c r="J212" s="15"/>
      <c r="K212" s="23"/>
      <c r="L212" s="15"/>
      <c r="M212" s="19"/>
    </row>
    <row r="213" spans="1:13" x14ac:dyDescent="0.25">
      <c r="A213" s="15">
        <v>0</v>
      </c>
      <c r="B213" s="2"/>
      <c r="C213" s="42">
        <v>45685</v>
      </c>
      <c r="D213" s="15">
        <v>0</v>
      </c>
      <c r="E213" s="12">
        <f t="shared" si="3"/>
        <v>0</v>
      </c>
      <c r="F213" s="40">
        <f>Table1[[#This Row],[Accum. hours WFH]]*0.7</f>
        <v>0</v>
      </c>
      <c r="G213" s="22"/>
      <c r="H213" s="15"/>
      <c r="I213" s="23"/>
      <c r="J213" s="15"/>
      <c r="K213" s="23"/>
      <c r="L213" s="15"/>
      <c r="M213" s="19"/>
    </row>
    <row r="214" spans="1:13" x14ac:dyDescent="0.25">
      <c r="A214" s="15">
        <v>1</v>
      </c>
      <c r="B214" s="2"/>
      <c r="C214" s="42">
        <v>45686</v>
      </c>
      <c r="D214" s="15">
        <v>0</v>
      </c>
      <c r="E214" s="12">
        <f t="shared" si="3"/>
        <v>0</v>
      </c>
      <c r="F214" s="40">
        <f>Table1[[#This Row],[Accum. hours WFH]]*0.7</f>
        <v>0</v>
      </c>
      <c r="G214" s="22"/>
      <c r="H214" s="15"/>
      <c r="I214" s="23"/>
      <c r="J214" s="15"/>
      <c r="K214" s="23"/>
      <c r="L214" s="15"/>
      <c r="M214" s="19"/>
    </row>
    <row r="215" spans="1:13" x14ac:dyDescent="0.25">
      <c r="A215" s="15">
        <v>1</v>
      </c>
      <c r="B215" s="2"/>
      <c r="C215" s="42">
        <v>45687</v>
      </c>
      <c r="D215" s="15">
        <v>0</v>
      </c>
      <c r="E215" s="12">
        <f t="shared" si="3"/>
        <v>0</v>
      </c>
      <c r="F215" s="40">
        <f>Table1[[#This Row],[Accum. hours WFH]]*0.7</f>
        <v>0</v>
      </c>
      <c r="G215" s="22"/>
      <c r="H215" s="15"/>
      <c r="I215" s="23"/>
      <c r="J215" s="15"/>
      <c r="K215" s="23"/>
      <c r="L215" s="15"/>
      <c r="M215" s="19"/>
    </row>
    <row r="216" spans="1:13" x14ac:dyDescent="0.25">
      <c r="A216" s="15">
        <v>1</v>
      </c>
      <c r="B216" s="2"/>
      <c r="C216" s="42">
        <v>45688</v>
      </c>
      <c r="D216" s="15">
        <v>0</v>
      </c>
      <c r="E216" s="12">
        <f t="shared" si="3"/>
        <v>0</v>
      </c>
      <c r="F216" s="40">
        <f>Table1[[#This Row],[Accum. hours WFH]]*0.7</f>
        <v>0</v>
      </c>
      <c r="G216" s="22"/>
      <c r="H216" s="15"/>
      <c r="I216" s="23"/>
      <c r="J216" s="15"/>
      <c r="K216" s="23"/>
      <c r="L216" s="15"/>
      <c r="M216" s="19"/>
    </row>
    <row r="217" spans="1:13" x14ac:dyDescent="0.25">
      <c r="A217" s="15">
        <v>1</v>
      </c>
      <c r="B217" s="2"/>
      <c r="C217" s="42">
        <v>45689</v>
      </c>
      <c r="D217" s="15">
        <v>0</v>
      </c>
      <c r="E217" s="12">
        <f t="shared" si="3"/>
        <v>0</v>
      </c>
      <c r="F217" s="40">
        <f>Table1[[#This Row],[Accum. hours WFH]]*0.7</f>
        <v>0</v>
      </c>
      <c r="G217" s="22"/>
      <c r="H217" s="15"/>
      <c r="I217" s="23"/>
      <c r="J217" s="15"/>
      <c r="K217" s="23"/>
      <c r="L217" s="15"/>
      <c r="M217" s="19"/>
    </row>
    <row r="218" spans="1:13" x14ac:dyDescent="0.25">
      <c r="A218" s="15">
        <v>1</v>
      </c>
      <c r="B218" s="2"/>
      <c r="C218" s="42">
        <v>45690</v>
      </c>
      <c r="D218" s="15">
        <v>0</v>
      </c>
      <c r="E218" s="12">
        <f t="shared" si="3"/>
        <v>0</v>
      </c>
      <c r="F218" s="40">
        <f>Table1[[#This Row],[Accum. hours WFH]]*0.7</f>
        <v>0</v>
      </c>
      <c r="G218" s="22"/>
      <c r="H218" s="15"/>
      <c r="I218" s="23"/>
      <c r="J218" s="15"/>
      <c r="K218" s="23"/>
      <c r="L218" s="15"/>
      <c r="M218" s="19"/>
    </row>
    <row r="219" spans="1:13" x14ac:dyDescent="0.25">
      <c r="A219" s="15">
        <v>1</v>
      </c>
      <c r="B219" s="2"/>
      <c r="C219" s="42">
        <v>45691</v>
      </c>
      <c r="D219" s="15">
        <v>0</v>
      </c>
      <c r="E219" s="12">
        <f t="shared" si="3"/>
        <v>0</v>
      </c>
      <c r="F219" s="40">
        <f>Table1[[#This Row],[Accum. hours WFH]]*0.7</f>
        <v>0</v>
      </c>
      <c r="G219" s="22"/>
      <c r="H219" s="15"/>
      <c r="I219" s="23"/>
      <c r="J219" s="15"/>
      <c r="K219" s="23"/>
      <c r="L219" s="15"/>
      <c r="M219" s="19"/>
    </row>
    <row r="220" spans="1:13" x14ac:dyDescent="0.25">
      <c r="A220" s="15">
        <v>1</v>
      </c>
      <c r="B220" s="2"/>
      <c r="C220" s="42">
        <v>45692</v>
      </c>
      <c r="D220" s="15">
        <v>0</v>
      </c>
      <c r="E220" s="12">
        <f t="shared" si="3"/>
        <v>0</v>
      </c>
      <c r="F220" s="40">
        <f>Table1[[#This Row],[Accum. hours WFH]]*0.7</f>
        <v>0</v>
      </c>
      <c r="G220" s="22"/>
      <c r="H220" s="15"/>
      <c r="I220" s="23"/>
      <c r="J220" s="15"/>
      <c r="K220" s="23"/>
      <c r="L220" s="15"/>
      <c r="M220" s="19"/>
    </row>
    <row r="221" spans="1:13" x14ac:dyDescent="0.25">
      <c r="A221" s="15">
        <v>0</v>
      </c>
      <c r="B221" s="2"/>
      <c r="C221" s="42">
        <v>45693</v>
      </c>
      <c r="D221" s="15">
        <v>0</v>
      </c>
      <c r="E221" s="12">
        <f t="shared" si="3"/>
        <v>0</v>
      </c>
      <c r="F221" s="40">
        <f>Table1[[#This Row],[Accum. hours WFH]]*0.7</f>
        <v>0</v>
      </c>
      <c r="G221" s="22"/>
      <c r="H221" s="15"/>
      <c r="I221" s="23"/>
      <c r="J221" s="15"/>
      <c r="K221" s="23"/>
      <c r="L221" s="15"/>
      <c r="M221" s="19"/>
    </row>
    <row r="222" spans="1:13" x14ac:dyDescent="0.25">
      <c r="A222" s="15">
        <v>0</v>
      </c>
      <c r="B222" s="2"/>
      <c r="C222" s="42">
        <v>45694</v>
      </c>
      <c r="D222" s="15">
        <v>0</v>
      </c>
      <c r="E222" s="12">
        <f t="shared" si="3"/>
        <v>0</v>
      </c>
      <c r="F222" s="40">
        <f>Table1[[#This Row],[Accum. hours WFH]]*0.7</f>
        <v>0</v>
      </c>
      <c r="G222" s="22"/>
      <c r="H222" s="15"/>
      <c r="I222" s="23"/>
      <c r="J222" s="15"/>
      <c r="K222" s="23"/>
      <c r="L222" s="15"/>
      <c r="M222" s="19"/>
    </row>
    <row r="223" spans="1:13" x14ac:dyDescent="0.25">
      <c r="A223" s="15">
        <v>0</v>
      </c>
      <c r="B223" s="2"/>
      <c r="C223" s="42">
        <v>45695</v>
      </c>
      <c r="D223" s="15">
        <v>0</v>
      </c>
      <c r="E223" s="12">
        <f t="shared" si="3"/>
        <v>0</v>
      </c>
      <c r="F223" s="40">
        <f>Table1[[#This Row],[Accum. hours WFH]]*0.7</f>
        <v>0</v>
      </c>
      <c r="G223" s="22"/>
      <c r="H223" s="15"/>
      <c r="I223" s="23"/>
      <c r="J223" s="15"/>
      <c r="K223" s="23"/>
      <c r="L223" s="15"/>
      <c r="M223" s="19"/>
    </row>
    <row r="224" spans="1:13" x14ac:dyDescent="0.25">
      <c r="A224" s="15">
        <v>0</v>
      </c>
      <c r="B224" s="2"/>
      <c r="C224" s="42">
        <v>45696</v>
      </c>
      <c r="D224" s="15">
        <v>0</v>
      </c>
      <c r="E224" s="12">
        <f t="shared" si="3"/>
        <v>0</v>
      </c>
      <c r="F224" s="40">
        <f>Table1[[#This Row],[Accum. hours WFH]]*0.7</f>
        <v>0</v>
      </c>
      <c r="G224" s="22"/>
      <c r="H224" s="15"/>
      <c r="I224" s="23"/>
      <c r="J224" s="15"/>
      <c r="K224" s="23"/>
      <c r="L224" s="15"/>
      <c r="M224" s="19"/>
    </row>
    <row r="225" spans="1:13" x14ac:dyDescent="0.25">
      <c r="A225" s="15">
        <v>0</v>
      </c>
      <c r="B225" s="2"/>
      <c r="C225" s="42">
        <v>45697</v>
      </c>
      <c r="D225" s="15">
        <v>0</v>
      </c>
      <c r="E225" s="12">
        <f t="shared" si="3"/>
        <v>0</v>
      </c>
      <c r="F225" s="40">
        <f>Table1[[#This Row],[Accum. hours WFH]]*0.7</f>
        <v>0</v>
      </c>
      <c r="G225" s="22"/>
      <c r="H225" s="15"/>
      <c r="I225" s="23"/>
      <c r="J225" s="15"/>
      <c r="K225" s="23"/>
      <c r="L225" s="15"/>
      <c r="M225" s="19"/>
    </row>
    <row r="226" spans="1:13" x14ac:dyDescent="0.25">
      <c r="A226" s="15">
        <v>0</v>
      </c>
      <c r="B226" s="2"/>
      <c r="C226" s="42">
        <v>45698</v>
      </c>
      <c r="D226" s="15">
        <v>0</v>
      </c>
      <c r="E226" s="12">
        <f t="shared" si="3"/>
        <v>0</v>
      </c>
      <c r="F226" s="40">
        <f>Table1[[#This Row],[Accum. hours WFH]]*0.7</f>
        <v>0</v>
      </c>
      <c r="G226" s="22"/>
      <c r="H226" s="15"/>
      <c r="I226" s="23"/>
      <c r="J226" s="15"/>
      <c r="K226" s="23"/>
      <c r="L226" s="15"/>
      <c r="M226" s="19"/>
    </row>
    <row r="227" spans="1:13" x14ac:dyDescent="0.25">
      <c r="A227" s="15">
        <v>0</v>
      </c>
      <c r="B227" s="2"/>
      <c r="C227" s="42">
        <v>45699</v>
      </c>
      <c r="D227" s="15">
        <v>0</v>
      </c>
      <c r="E227" s="12">
        <f t="shared" si="3"/>
        <v>0</v>
      </c>
      <c r="F227" s="40">
        <f>Table1[[#This Row],[Accum. hours WFH]]*0.7</f>
        <v>0</v>
      </c>
      <c r="G227" s="22"/>
      <c r="H227" s="15"/>
      <c r="I227" s="23"/>
      <c r="J227" s="15"/>
      <c r="K227" s="23"/>
      <c r="L227" s="15"/>
      <c r="M227" s="19"/>
    </row>
    <row r="228" spans="1:13" x14ac:dyDescent="0.25">
      <c r="A228" s="15">
        <v>1</v>
      </c>
      <c r="B228" s="2"/>
      <c r="C228" s="42">
        <v>45700</v>
      </c>
      <c r="D228" s="15">
        <v>0</v>
      </c>
      <c r="E228" s="12">
        <f t="shared" si="3"/>
        <v>0</v>
      </c>
      <c r="F228" s="40">
        <f>Table1[[#This Row],[Accum. hours WFH]]*0.7</f>
        <v>0</v>
      </c>
      <c r="G228" s="22"/>
      <c r="H228" s="15"/>
      <c r="I228" s="23"/>
      <c r="J228" s="15"/>
      <c r="K228" s="23"/>
      <c r="L228" s="15"/>
      <c r="M228" s="19"/>
    </row>
    <row r="229" spans="1:13" x14ac:dyDescent="0.25">
      <c r="A229" s="15">
        <v>1</v>
      </c>
      <c r="B229" s="2"/>
      <c r="C229" s="42">
        <v>45701</v>
      </c>
      <c r="D229" s="15">
        <v>0</v>
      </c>
      <c r="E229" s="12">
        <f t="shared" si="3"/>
        <v>0</v>
      </c>
      <c r="F229" s="40">
        <f>Table1[[#This Row],[Accum. hours WFH]]*0.7</f>
        <v>0</v>
      </c>
      <c r="G229" s="22"/>
      <c r="H229" s="15"/>
      <c r="I229" s="23"/>
      <c r="J229" s="15"/>
      <c r="K229" s="23"/>
      <c r="L229" s="15"/>
      <c r="M229" s="19"/>
    </row>
    <row r="230" spans="1:13" x14ac:dyDescent="0.25">
      <c r="A230" s="15">
        <v>1</v>
      </c>
      <c r="B230" s="2"/>
      <c r="C230" s="42">
        <v>45702</v>
      </c>
      <c r="D230" s="15">
        <v>0</v>
      </c>
      <c r="E230" s="12">
        <f t="shared" si="3"/>
        <v>0</v>
      </c>
      <c r="F230" s="40">
        <f>Table1[[#This Row],[Accum. hours WFH]]*0.7</f>
        <v>0</v>
      </c>
      <c r="G230" s="22"/>
      <c r="H230" s="15"/>
      <c r="I230" s="23"/>
      <c r="J230" s="15"/>
      <c r="K230" s="23"/>
      <c r="L230" s="15"/>
      <c r="M230" s="19"/>
    </row>
    <row r="231" spans="1:13" x14ac:dyDescent="0.25">
      <c r="A231" s="15">
        <v>1</v>
      </c>
      <c r="B231" s="2"/>
      <c r="C231" s="42">
        <v>45703</v>
      </c>
      <c r="D231" s="15">
        <v>0</v>
      </c>
      <c r="E231" s="12">
        <f t="shared" si="3"/>
        <v>0</v>
      </c>
      <c r="F231" s="40">
        <f>Table1[[#This Row],[Accum. hours WFH]]*0.7</f>
        <v>0</v>
      </c>
      <c r="G231" s="22"/>
      <c r="H231" s="15"/>
      <c r="I231" s="23"/>
      <c r="J231" s="15"/>
      <c r="K231" s="23"/>
      <c r="L231" s="15"/>
      <c r="M231" s="19"/>
    </row>
    <row r="232" spans="1:13" x14ac:dyDescent="0.25">
      <c r="A232" s="15">
        <v>1</v>
      </c>
      <c r="B232" s="2"/>
      <c r="C232" s="42">
        <v>45704</v>
      </c>
      <c r="D232" s="15">
        <v>0</v>
      </c>
      <c r="E232" s="12">
        <f t="shared" si="3"/>
        <v>0</v>
      </c>
      <c r="F232" s="40">
        <f>Table1[[#This Row],[Accum. hours WFH]]*0.7</f>
        <v>0</v>
      </c>
      <c r="G232" s="22"/>
      <c r="H232" s="15"/>
      <c r="I232" s="23"/>
      <c r="J232" s="15"/>
      <c r="K232" s="23"/>
      <c r="L232" s="15"/>
      <c r="M232" s="19"/>
    </row>
    <row r="233" spans="1:13" x14ac:dyDescent="0.25">
      <c r="A233" s="15">
        <v>1</v>
      </c>
      <c r="B233" s="2"/>
      <c r="C233" s="42">
        <v>45705</v>
      </c>
      <c r="D233" s="15">
        <v>0</v>
      </c>
      <c r="E233" s="12">
        <f t="shared" si="3"/>
        <v>0</v>
      </c>
      <c r="F233" s="40">
        <f>Table1[[#This Row],[Accum. hours WFH]]*0.7</f>
        <v>0</v>
      </c>
      <c r="G233" s="22"/>
      <c r="H233" s="15"/>
      <c r="I233" s="23"/>
      <c r="J233" s="15"/>
      <c r="K233" s="23"/>
      <c r="L233" s="15"/>
      <c r="M233" s="19"/>
    </row>
    <row r="234" spans="1:13" x14ac:dyDescent="0.25">
      <c r="A234" s="15">
        <v>1</v>
      </c>
      <c r="B234" s="2"/>
      <c r="C234" s="42">
        <v>45706</v>
      </c>
      <c r="D234" s="15">
        <v>0</v>
      </c>
      <c r="E234" s="12">
        <f t="shared" si="3"/>
        <v>0</v>
      </c>
      <c r="F234" s="40">
        <f>Table1[[#This Row],[Accum. hours WFH]]*0.7</f>
        <v>0</v>
      </c>
      <c r="G234" s="22"/>
      <c r="H234" s="15"/>
      <c r="I234" s="23"/>
      <c r="J234" s="15"/>
      <c r="K234" s="23"/>
      <c r="L234" s="15"/>
      <c r="M234" s="19"/>
    </row>
    <row r="235" spans="1:13" x14ac:dyDescent="0.25">
      <c r="A235" s="15">
        <v>0</v>
      </c>
      <c r="B235" s="2"/>
      <c r="C235" s="42">
        <v>45707</v>
      </c>
      <c r="D235" s="15">
        <v>0</v>
      </c>
      <c r="E235" s="12">
        <f t="shared" si="3"/>
        <v>0</v>
      </c>
      <c r="F235" s="40">
        <f>Table1[[#This Row],[Accum. hours WFH]]*0.7</f>
        <v>0</v>
      </c>
      <c r="G235" s="22"/>
      <c r="H235" s="15"/>
      <c r="I235" s="23"/>
      <c r="J235" s="15"/>
      <c r="K235" s="23"/>
      <c r="L235" s="15"/>
      <c r="M235" s="19"/>
    </row>
    <row r="236" spans="1:13" x14ac:dyDescent="0.25">
      <c r="A236" s="15">
        <v>0</v>
      </c>
      <c r="B236" s="2"/>
      <c r="C236" s="42">
        <v>45708</v>
      </c>
      <c r="D236" s="15">
        <v>0</v>
      </c>
      <c r="E236" s="12">
        <f t="shared" si="3"/>
        <v>0</v>
      </c>
      <c r="F236" s="40">
        <f>Table1[[#This Row],[Accum. hours WFH]]*0.7</f>
        <v>0</v>
      </c>
      <c r="G236" s="22"/>
      <c r="H236" s="15"/>
      <c r="I236" s="23"/>
      <c r="J236" s="15"/>
      <c r="K236" s="23"/>
      <c r="L236" s="15"/>
      <c r="M236" s="19"/>
    </row>
    <row r="237" spans="1:13" x14ac:dyDescent="0.25">
      <c r="A237" s="15">
        <v>0</v>
      </c>
      <c r="B237" s="2"/>
      <c r="C237" s="42">
        <v>45709</v>
      </c>
      <c r="D237" s="15">
        <v>0</v>
      </c>
      <c r="E237" s="12">
        <f t="shared" si="3"/>
        <v>0</v>
      </c>
      <c r="F237" s="40">
        <f>Table1[[#This Row],[Accum. hours WFH]]*0.7</f>
        <v>0</v>
      </c>
      <c r="G237" s="22"/>
      <c r="H237" s="15"/>
      <c r="I237" s="23"/>
      <c r="J237" s="15"/>
      <c r="K237" s="23"/>
      <c r="L237" s="15"/>
      <c r="M237" s="19"/>
    </row>
    <row r="238" spans="1:13" x14ac:dyDescent="0.25">
      <c r="A238" s="15">
        <v>0</v>
      </c>
      <c r="B238" s="2"/>
      <c r="C238" s="42">
        <v>45710</v>
      </c>
      <c r="D238" s="15">
        <v>0</v>
      </c>
      <c r="E238" s="12">
        <f t="shared" si="3"/>
        <v>0</v>
      </c>
      <c r="F238" s="40">
        <f>Table1[[#This Row],[Accum. hours WFH]]*0.7</f>
        <v>0</v>
      </c>
      <c r="G238" s="22"/>
      <c r="H238" s="15"/>
      <c r="I238" s="23"/>
      <c r="J238" s="15"/>
      <c r="K238" s="23"/>
      <c r="L238" s="15"/>
      <c r="M238" s="19"/>
    </row>
    <row r="239" spans="1:13" x14ac:dyDescent="0.25">
      <c r="A239" s="15">
        <v>0</v>
      </c>
      <c r="B239" s="2"/>
      <c r="C239" s="42">
        <v>45711</v>
      </c>
      <c r="D239" s="15">
        <v>0</v>
      </c>
      <c r="E239" s="12">
        <f t="shared" si="3"/>
        <v>0</v>
      </c>
      <c r="F239" s="40">
        <f>Table1[[#This Row],[Accum. hours WFH]]*0.7</f>
        <v>0</v>
      </c>
      <c r="G239" s="22"/>
      <c r="H239" s="15"/>
      <c r="I239" s="23"/>
      <c r="J239" s="15"/>
      <c r="K239" s="23"/>
      <c r="L239" s="15"/>
      <c r="M239" s="19"/>
    </row>
    <row r="240" spans="1:13" x14ac:dyDescent="0.25">
      <c r="A240" s="15">
        <v>0</v>
      </c>
      <c r="B240" s="2"/>
      <c r="C240" s="42">
        <v>45712</v>
      </c>
      <c r="D240" s="15">
        <v>0</v>
      </c>
      <c r="E240" s="12">
        <f t="shared" si="3"/>
        <v>0</v>
      </c>
      <c r="F240" s="40">
        <f>Table1[[#This Row],[Accum. hours WFH]]*0.7</f>
        <v>0</v>
      </c>
      <c r="G240" s="22"/>
      <c r="H240" s="15"/>
      <c r="I240" s="23"/>
      <c r="J240" s="15"/>
      <c r="K240" s="23"/>
      <c r="L240" s="15"/>
      <c r="M240" s="19"/>
    </row>
    <row r="241" spans="1:13" x14ac:dyDescent="0.25">
      <c r="A241" s="15">
        <v>0</v>
      </c>
      <c r="B241" s="2"/>
      <c r="C241" s="42">
        <v>45713</v>
      </c>
      <c r="D241" s="15">
        <v>0</v>
      </c>
      <c r="E241" s="12">
        <f t="shared" si="3"/>
        <v>0</v>
      </c>
      <c r="F241" s="40">
        <f>Table1[[#This Row],[Accum. hours WFH]]*0.7</f>
        <v>0</v>
      </c>
      <c r="G241" s="22"/>
      <c r="H241" s="15"/>
      <c r="I241" s="23"/>
      <c r="J241" s="15"/>
      <c r="K241" s="23"/>
      <c r="L241" s="15"/>
      <c r="M241" s="19"/>
    </row>
    <row r="242" spans="1:13" x14ac:dyDescent="0.25">
      <c r="A242" s="15">
        <v>1</v>
      </c>
      <c r="B242" s="2"/>
      <c r="C242" s="42">
        <v>45714</v>
      </c>
      <c r="D242" s="15">
        <v>0</v>
      </c>
      <c r="E242" s="12">
        <f t="shared" si="3"/>
        <v>0</v>
      </c>
      <c r="F242" s="40">
        <f>Table1[[#This Row],[Accum. hours WFH]]*0.7</f>
        <v>0</v>
      </c>
      <c r="G242" s="22"/>
      <c r="H242" s="15"/>
      <c r="I242" s="23"/>
      <c r="J242" s="15"/>
      <c r="K242" s="23"/>
      <c r="L242" s="15"/>
      <c r="M242" s="19"/>
    </row>
    <row r="243" spans="1:13" x14ac:dyDescent="0.25">
      <c r="A243" s="15">
        <v>1</v>
      </c>
      <c r="B243" s="2"/>
      <c r="C243" s="42">
        <v>45715</v>
      </c>
      <c r="D243" s="15">
        <v>0</v>
      </c>
      <c r="E243" s="12">
        <f t="shared" si="3"/>
        <v>0</v>
      </c>
      <c r="F243" s="40">
        <f>Table1[[#This Row],[Accum. hours WFH]]*0.7</f>
        <v>0</v>
      </c>
      <c r="G243" s="22"/>
      <c r="H243" s="15"/>
      <c r="I243" s="23"/>
      <c r="J243" s="15"/>
      <c r="K243" s="23"/>
      <c r="L243" s="15"/>
      <c r="M243" s="19"/>
    </row>
    <row r="244" spans="1:13" x14ac:dyDescent="0.25">
      <c r="A244" s="15">
        <v>1</v>
      </c>
      <c r="B244" s="2"/>
      <c r="C244" s="42">
        <v>45716</v>
      </c>
      <c r="D244" s="15">
        <v>0</v>
      </c>
      <c r="E244" s="12">
        <f t="shared" si="3"/>
        <v>0</v>
      </c>
      <c r="F244" s="40">
        <f>Table1[[#This Row],[Accum. hours WFH]]*0.7</f>
        <v>0</v>
      </c>
      <c r="G244" s="22"/>
      <c r="H244" s="15"/>
      <c r="I244" s="23"/>
      <c r="J244" s="15"/>
      <c r="K244" s="23"/>
      <c r="L244" s="15"/>
      <c r="M244" s="19"/>
    </row>
    <row r="245" spans="1:13" x14ac:dyDescent="0.25">
      <c r="A245" s="15">
        <v>1</v>
      </c>
      <c r="B245" s="2"/>
      <c r="C245" s="42">
        <v>45717</v>
      </c>
      <c r="D245" s="15">
        <v>0</v>
      </c>
      <c r="E245" s="12">
        <f t="shared" si="3"/>
        <v>0</v>
      </c>
      <c r="F245" s="40">
        <f>Table1[[#This Row],[Accum. hours WFH]]*0.7</f>
        <v>0</v>
      </c>
      <c r="G245" s="22"/>
      <c r="H245" s="15"/>
      <c r="I245" s="23"/>
      <c r="J245" s="15"/>
      <c r="K245" s="23"/>
      <c r="L245" s="15"/>
      <c r="M245" s="19"/>
    </row>
    <row r="246" spans="1:13" x14ac:dyDescent="0.25">
      <c r="A246" s="15">
        <v>1</v>
      </c>
      <c r="B246" s="2"/>
      <c r="C246" s="42">
        <v>45718</v>
      </c>
      <c r="D246" s="15">
        <v>0</v>
      </c>
      <c r="E246" s="12">
        <f t="shared" si="3"/>
        <v>0</v>
      </c>
      <c r="F246" s="40">
        <f>Table1[[#This Row],[Accum. hours WFH]]*0.7</f>
        <v>0</v>
      </c>
      <c r="G246" s="22"/>
      <c r="H246" s="15"/>
      <c r="I246" s="23"/>
      <c r="J246" s="15"/>
      <c r="K246" s="23"/>
      <c r="L246" s="15"/>
      <c r="M246" s="19"/>
    </row>
    <row r="247" spans="1:13" x14ac:dyDescent="0.25">
      <c r="A247" s="15">
        <v>1</v>
      </c>
      <c r="B247" s="2"/>
      <c r="C247" s="42">
        <v>45719</v>
      </c>
      <c r="D247" s="15">
        <v>0</v>
      </c>
      <c r="E247" s="12">
        <f t="shared" si="3"/>
        <v>0</v>
      </c>
      <c r="F247" s="40">
        <f>Table1[[#This Row],[Accum. hours WFH]]*0.7</f>
        <v>0</v>
      </c>
      <c r="G247" s="22"/>
      <c r="H247" s="15"/>
      <c r="I247" s="23"/>
      <c r="J247" s="15"/>
      <c r="K247" s="23"/>
      <c r="L247" s="15"/>
      <c r="M247" s="19"/>
    </row>
    <row r="248" spans="1:13" x14ac:dyDescent="0.25">
      <c r="A248" s="15">
        <v>1</v>
      </c>
      <c r="B248" s="2"/>
      <c r="C248" s="42">
        <v>45720</v>
      </c>
      <c r="D248" s="15">
        <v>0</v>
      </c>
      <c r="E248" s="12">
        <f t="shared" si="3"/>
        <v>0</v>
      </c>
      <c r="F248" s="40">
        <f>Table1[[#This Row],[Accum. hours WFH]]*0.7</f>
        <v>0</v>
      </c>
      <c r="G248" s="22"/>
      <c r="H248" s="15"/>
      <c r="I248" s="23"/>
      <c r="J248" s="15"/>
      <c r="K248" s="23"/>
      <c r="L248" s="15"/>
      <c r="M248" s="19"/>
    </row>
    <row r="249" spans="1:13" x14ac:dyDescent="0.25">
      <c r="A249" s="15">
        <v>0</v>
      </c>
      <c r="B249" s="2"/>
      <c r="C249" s="42">
        <v>45721</v>
      </c>
      <c r="D249" s="15">
        <v>0</v>
      </c>
      <c r="E249" s="12">
        <f t="shared" si="3"/>
        <v>0</v>
      </c>
      <c r="F249" s="40">
        <f>Table1[[#This Row],[Accum. hours WFH]]*0.7</f>
        <v>0</v>
      </c>
      <c r="G249" s="22"/>
      <c r="H249" s="15"/>
      <c r="I249" s="23"/>
      <c r="J249" s="15"/>
      <c r="K249" s="23"/>
      <c r="L249" s="15"/>
      <c r="M249" s="19"/>
    </row>
    <row r="250" spans="1:13" x14ac:dyDescent="0.25">
      <c r="A250" s="15">
        <v>0</v>
      </c>
      <c r="B250" s="36"/>
      <c r="C250" s="42">
        <v>45722</v>
      </c>
      <c r="D250" s="15">
        <v>0</v>
      </c>
      <c r="E250" s="12">
        <f t="shared" si="3"/>
        <v>0</v>
      </c>
      <c r="F250" s="40">
        <f>Table1[[#This Row],[Accum. hours WFH]]*0.7</f>
        <v>0</v>
      </c>
      <c r="G250" s="22"/>
      <c r="H250" s="15"/>
      <c r="I250" s="23"/>
      <c r="J250" s="15"/>
      <c r="K250" s="23"/>
      <c r="L250" s="15"/>
      <c r="M250" s="19"/>
    </row>
    <row r="251" spans="1:13" x14ac:dyDescent="0.25">
      <c r="A251" s="15">
        <v>0</v>
      </c>
      <c r="B251" s="2"/>
      <c r="C251" s="42">
        <v>45723</v>
      </c>
      <c r="D251" s="15">
        <v>0</v>
      </c>
      <c r="E251" s="12">
        <f t="shared" si="3"/>
        <v>0</v>
      </c>
      <c r="F251" s="40">
        <f>Table1[[#This Row],[Accum. hours WFH]]*0.7</f>
        <v>0</v>
      </c>
      <c r="G251" s="22"/>
      <c r="H251" s="15"/>
      <c r="I251" s="23"/>
      <c r="J251" s="15"/>
      <c r="K251" s="23"/>
      <c r="L251" s="15"/>
      <c r="M251" s="19"/>
    </row>
    <row r="252" spans="1:13" x14ac:dyDescent="0.25">
      <c r="A252" s="15">
        <v>0</v>
      </c>
      <c r="B252" s="2"/>
      <c r="C252" s="42">
        <v>45724</v>
      </c>
      <c r="D252" s="15">
        <v>0</v>
      </c>
      <c r="E252" s="12">
        <f t="shared" si="3"/>
        <v>0</v>
      </c>
      <c r="F252" s="40">
        <f>Table1[[#This Row],[Accum. hours WFH]]*0.7</f>
        <v>0</v>
      </c>
      <c r="G252" s="22"/>
      <c r="H252" s="15"/>
      <c r="I252" s="23"/>
      <c r="J252" s="15"/>
      <c r="K252" s="23"/>
      <c r="L252" s="15"/>
      <c r="M252" s="19"/>
    </row>
    <row r="253" spans="1:13" x14ac:dyDescent="0.25">
      <c r="A253" s="15">
        <v>0</v>
      </c>
      <c r="B253" s="2"/>
      <c r="C253" s="42">
        <v>45725</v>
      </c>
      <c r="D253" s="15">
        <v>0</v>
      </c>
      <c r="E253" s="12">
        <f t="shared" si="3"/>
        <v>0</v>
      </c>
      <c r="F253" s="40">
        <f>Table1[[#This Row],[Accum. hours WFH]]*0.7</f>
        <v>0</v>
      </c>
      <c r="G253" s="22"/>
      <c r="H253" s="15"/>
      <c r="I253" s="23"/>
      <c r="J253" s="15"/>
      <c r="K253" s="23"/>
      <c r="L253" s="15"/>
      <c r="M253" s="19"/>
    </row>
    <row r="254" spans="1:13" x14ac:dyDescent="0.25">
      <c r="A254" s="15">
        <v>0</v>
      </c>
      <c r="B254" s="2" t="s">
        <v>35</v>
      </c>
      <c r="C254" s="42">
        <v>45726</v>
      </c>
      <c r="D254" s="15">
        <v>0</v>
      </c>
      <c r="E254" s="12">
        <f t="shared" si="3"/>
        <v>0</v>
      </c>
      <c r="F254" s="40">
        <f>Table1[[#This Row],[Accum. hours WFH]]*0.7</f>
        <v>0</v>
      </c>
      <c r="G254" s="22"/>
      <c r="H254" s="15"/>
      <c r="I254" s="23"/>
      <c r="J254" s="15"/>
      <c r="K254" s="23"/>
      <c r="L254" s="15"/>
      <c r="M254" s="19"/>
    </row>
    <row r="255" spans="1:13" x14ac:dyDescent="0.25">
      <c r="A255" s="15">
        <v>0</v>
      </c>
      <c r="B255" s="2"/>
      <c r="C255" s="42">
        <v>45727</v>
      </c>
      <c r="D255" s="15">
        <v>0</v>
      </c>
      <c r="E255" s="12">
        <f t="shared" si="3"/>
        <v>0</v>
      </c>
      <c r="F255" s="40">
        <f>Table1[[#This Row],[Accum. hours WFH]]*0.7</f>
        <v>0</v>
      </c>
      <c r="G255" s="22"/>
      <c r="H255" s="15"/>
      <c r="I255" s="23"/>
      <c r="J255" s="15"/>
      <c r="K255" s="23"/>
      <c r="L255" s="15"/>
      <c r="M255" s="19"/>
    </row>
    <row r="256" spans="1:13" x14ac:dyDescent="0.25">
      <c r="A256" s="13">
        <v>1</v>
      </c>
      <c r="B256" s="42"/>
      <c r="C256" s="42">
        <v>45728</v>
      </c>
      <c r="D256" s="13">
        <v>0</v>
      </c>
      <c r="E256" s="45">
        <f t="shared" si="3"/>
        <v>0</v>
      </c>
      <c r="F256" s="40">
        <f>Table1[[#This Row],[Accum. hours WFH]]*0.7</f>
        <v>0</v>
      </c>
      <c r="G256" s="22"/>
      <c r="H256" s="15"/>
      <c r="I256" s="23"/>
      <c r="J256" s="15"/>
      <c r="K256" s="23"/>
      <c r="L256" s="15"/>
      <c r="M256" s="19"/>
    </row>
    <row r="257" spans="1:13" x14ac:dyDescent="0.25">
      <c r="A257" s="15">
        <v>1</v>
      </c>
      <c r="B257" s="2"/>
      <c r="C257" s="42">
        <v>45729</v>
      </c>
      <c r="D257" s="15">
        <v>0</v>
      </c>
      <c r="E257" s="12">
        <f t="shared" si="3"/>
        <v>0</v>
      </c>
      <c r="F257" s="40">
        <f>Table1[[#This Row],[Accum. hours WFH]]*0.7</f>
        <v>0</v>
      </c>
      <c r="G257" s="22"/>
      <c r="H257" s="15"/>
      <c r="I257" s="23"/>
      <c r="J257" s="15"/>
      <c r="K257" s="23"/>
      <c r="L257" s="15"/>
      <c r="M257" s="19"/>
    </row>
    <row r="258" spans="1:13" x14ac:dyDescent="0.25">
      <c r="A258" s="15">
        <v>1</v>
      </c>
      <c r="B258" s="2"/>
      <c r="C258" s="42">
        <v>45730</v>
      </c>
      <c r="D258" s="15">
        <v>0</v>
      </c>
      <c r="E258" s="12">
        <f t="shared" si="3"/>
        <v>0</v>
      </c>
      <c r="F258" s="40">
        <f>Table1[[#This Row],[Accum. hours WFH]]*0.7</f>
        <v>0</v>
      </c>
      <c r="G258" s="22"/>
      <c r="H258" s="15"/>
      <c r="I258" s="23"/>
      <c r="J258" s="15"/>
      <c r="K258" s="23"/>
      <c r="L258" s="15"/>
      <c r="M258" s="19"/>
    </row>
    <row r="259" spans="1:13" x14ac:dyDescent="0.25">
      <c r="A259" s="15">
        <v>1</v>
      </c>
      <c r="B259" s="2"/>
      <c r="C259" s="42">
        <v>45731</v>
      </c>
      <c r="D259" s="15">
        <v>0</v>
      </c>
      <c r="E259" s="12">
        <f t="shared" ref="E259:E261" si="4">E258+D259</f>
        <v>0</v>
      </c>
      <c r="F259" s="40">
        <f>Table1[[#This Row],[Accum. hours WFH]]*0.7</f>
        <v>0</v>
      </c>
      <c r="G259" s="22"/>
      <c r="H259" s="15"/>
      <c r="I259" s="23"/>
      <c r="J259" s="15"/>
      <c r="K259" s="23"/>
      <c r="L259" s="15"/>
      <c r="M259" s="19"/>
    </row>
    <row r="260" spans="1:13" x14ac:dyDescent="0.25">
      <c r="A260" s="15">
        <v>1</v>
      </c>
      <c r="B260" s="2"/>
      <c r="C260" s="42">
        <v>45732</v>
      </c>
      <c r="D260" s="15">
        <v>0</v>
      </c>
      <c r="E260" s="12">
        <f t="shared" si="4"/>
        <v>0</v>
      </c>
      <c r="F260" s="40">
        <f>Table1[[#This Row],[Accum. hours WFH]]*0.7</f>
        <v>0</v>
      </c>
      <c r="G260" s="22"/>
      <c r="H260" s="15"/>
      <c r="I260" s="23"/>
      <c r="J260" s="15"/>
      <c r="K260" s="23"/>
      <c r="L260" s="15"/>
      <c r="M260" s="19"/>
    </row>
    <row r="261" spans="1:13" x14ac:dyDescent="0.25">
      <c r="A261" s="15">
        <v>1</v>
      </c>
      <c r="B261" s="2"/>
      <c r="C261" s="42">
        <v>45733</v>
      </c>
      <c r="D261" s="15">
        <v>0</v>
      </c>
      <c r="E261" s="12">
        <f t="shared" si="4"/>
        <v>0</v>
      </c>
      <c r="F261" s="40">
        <f>Table1[[#This Row],[Accum. hours WFH]]*0.7</f>
        <v>0</v>
      </c>
      <c r="G261" s="22"/>
      <c r="H261" s="15"/>
      <c r="I261" s="23"/>
      <c r="J261" s="15"/>
      <c r="K261" s="23"/>
      <c r="L261" s="15"/>
      <c r="M261" s="19"/>
    </row>
    <row r="262" spans="1:13" x14ac:dyDescent="0.25">
      <c r="A262" s="37">
        <v>1</v>
      </c>
      <c r="B262" s="38"/>
      <c r="C262" s="42">
        <v>45734</v>
      </c>
      <c r="D262" s="50">
        <v>0</v>
      </c>
      <c r="E262" s="39">
        <f>E261+D262</f>
        <v>0</v>
      </c>
      <c r="F262" s="40">
        <f>Table1[[#This Row],[Accum. hours WFH]]*0.7</f>
        <v>0</v>
      </c>
      <c r="G262" s="22"/>
      <c r="H262" s="15"/>
      <c r="I262" s="23"/>
      <c r="J262" s="15"/>
      <c r="K262" s="23"/>
      <c r="L262" s="15"/>
      <c r="M262" s="19"/>
    </row>
    <row r="263" spans="1:13" x14ac:dyDescent="0.25">
      <c r="A263" s="15">
        <v>0</v>
      </c>
      <c r="B263" s="2"/>
      <c r="C263" s="42">
        <v>45735</v>
      </c>
      <c r="D263" s="50"/>
      <c r="E263" s="12">
        <f t="shared" ref="E263:E294" si="5">E262+D263</f>
        <v>0</v>
      </c>
      <c r="F263" s="40">
        <f>Table1[[#This Row],[Accum. hours WFH]]*0.7</f>
        <v>0</v>
      </c>
    </row>
    <row r="264" spans="1:13" x14ac:dyDescent="0.25">
      <c r="A264" s="15">
        <v>0</v>
      </c>
      <c r="B264" s="2"/>
      <c r="C264" s="42">
        <v>45736</v>
      </c>
      <c r="D264" s="50"/>
      <c r="E264" s="12">
        <f t="shared" si="5"/>
        <v>0</v>
      </c>
      <c r="F264" s="40">
        <f>Table1[[#This Row],[Accum. hours WFH]]*0.7</f>
        <v>0</v>
      </c>
    </row>
    <row r="265" spans="1:13" x14ac:dyDescent="0.25">
      <c r="A265" s="15">
        <v>0</v>
      </c>
      <c r="B265" s="2"/>
      <c r="C265" s="42">
        <v>45737</v>
      </c>
      <c r="D265" s="50"/>
      <c r="E265" s="12">
        <f t="shared" si="5"/>
        <v>0</v>
      </c>
      <c r="F265" s="40">
        <f>Table1[[#This Row],[Accum. hours WFH]]*0.7</f>
        <v>0</v>
      </c>
    </row>
    <row r="266" spans="1:13" x14ac:dyDescent="0.25">
      <c r="A266" s="15">
        <v>0</v>
      </c>
      <c r="B266" s="2"/>
      <c r="C266" s="42">
        <v>45738</v>
      </c>
      <c r="D266" s="50"/>
      <c r="E266" s="12">
        <f t="shared" si="5"/>
        <v>0</v>
      </c>
      <c r="F266" s="40">
        <f>Table1[[#This Row],[Accum. hours WFH]]*0.7</f>
        <v>0</v>
      </c>
    </row>
    <row r="267" spans="1:13" x14ac:dyDescent="0.25">
      <c r="A267" s="15">
        <v>0</v>
      </c>
      <c r="B267" s="2"/>
      <c r="C267" s="42">
        <v>45739</v>
      </c>
      <c r="D267" s="50"/>
      <c r="E267" s="12">
        <f t="shared" si="5"/>
        <v>0</v>
      </c>
      <c r="F267" s="40">
        <f>Table1[[#This Row],[Accum. hours WFH]]*0.7</f>
        <v>0</v>
      </c>
    </row>
    <row r="268" spans="1:13" x14ac:dyDescent="0.25">
      <c r="A268" s="15">
        <v>0</v>
      </c>
      <c r="B268" s="2"/>
      <c r="C268" s="42">
        <v>45740</v>
      </c>
      <c r="D268" s="51"/>
      <c r="E268" s="45">
        <f t="shared" si="5"/>
        <v>0</v>
      </c>
      <c r="F268" s="40">
        <f>Table1[[#This Row],[Accum. hours WFH]]*0.7</f>
        <v>0</v>
      </c>
    </row>
    <row r="269" spans="1:13" x14ac:dyDescent="0.25">
      <c r="A269" s="15">
        <v>0</v>
      </c>
      <c r="B269" s="2"/>
      <c r="C269" s="42">
        <v>45741</v>
      </c>
      <c r="D269" s="51"/>
      <c r="E269" s="45">
        <f t="shared" si="5"/>
        <v>0</v>
      </c>
      <c r="F269" s="40">
        <f>Table1[[#This Row],[Accum. hours WFH]]*0.7</f>
        <v>0</v>
      </c>
    </row>
    <row r="270" spans="1:13" x14ac:dyDescent="0.25">
      <c r="A270" s="15">
        <v>1</v>
      </c>
      <c r="B270" s="2"/>
      <c r="C270" s="42">
        <v>45742</v>
      </c>
      <c r="D270" s="51"/>
      <c r="E270" s="45">
        <f t="shared" si="5"/>
        <v>0</v>
      </c>
      <c r="F270" s="40">
        <f>Table1[[#This Row],[Accum. hours WFH]]*0.7</f>
        <v>0</v>
      </c>
    </row>
    <row r="271" spans="1:13" x14ac:dyDescent="0.25">
      <c r="A271" s="15">
        <v>1</v>
      </c>
      <c r="B271" s="2"/>
      <c r="C271" s="42">
        <v>45743</v>
      </c>
      <c r="D271" s="51"/>
      <c r="E271" s="45">
        <f t="shared" si="5"/>
        <v>0</v>
      </c>
      <c r="F271" s="40">
        <f>Table1[[#This Row],[Accum. hours WFH]]*0.7</f>
        <v>0</v>
      </c>
    </row>
    <row r="272" spans="1:13" x14ac:dyDescent="0.25">
      <c r="A272" s="15">
        <v>1</v>
      </c>
      <c r="B272" s="2"/>
      <c r="C272" s="42">
        <v>45744</v>
      </c>
      <c r="D272" s="51"/>
      <c r="E272" s="45">
        <f t="shared" si="5"/>
        <v>0</v>
      </c>
      <c r="F272" s="40">
        <f>Table1[[#This Row],[Accum. hours WFH]]*0.7</f>
        <v>0</v>
      </c>
    </row>
    <row r="273" spans="1:6" x14ac:dyDescent="0.25">
      <c r="A273" s="15">
        <v>1</v>
      </c>
      <c r="B273" s="2"/>
      <c r="C273" s="42">
        <v>45745</v>
      </c>
      <c r="D273" s="51"/>
      <c r="E273" s="45">
        <f t="shared" si="5"/>
        <v>0</v>
      </c>
      <c r="F273" s="40">
        <f>Table1[[#This Row],[Accum. hours WFH]]*0.7</f>
        <v>0</v>
      </c>
    </row>
    <row r="274" spans="1:6" x14ac:dyDescent="0.25">
      <c r="A274" s="13">
        <v>1</v>
      </c>
      <c r="B274" s="42"/>
      <c r="C274" s="42">
        <v>45746</v>
      </c>
      <c r="D274" s="51"/>
      <c r="E274" s="45">
        <f t="shared" si="5"/>
        <v>0</v>
      </c>
      <c r="F274" s="40">
        <f>Table1[[#This Row],[Accum. hours WFH]]*0.7</f>
        <v>0</v>
      </c>
    </row>
    <row r="275" spans="1:6" x14ac:dyDescent="0.25">
      <c r="A275" s="13">
        <v>1</v>
      </c>
      <c r="B275" s="42"/>
      <c r="C275" s="42">
        <v>45747</v>
      </c>
      <c r="D275" s="51"/>
      <c r="E275" s="45">
        <f t="shared" si="5"/>
        <v>0</v>
      </c>
      <c r="F275" s="40">
        <f>Table1[[#This Row],[Accum. hours WFH]]*0.7</f>
        <v>0</v>
      </c>
    </row>
    <row r="276" spans="1:6" x14ac:dyDescent="0.25">
      <c r="A276" s="13">
        <v>1</v>
      </c>
      <c r="B276" s="42"/>
      <c r="C276" s="42">
        <v>45748</v>
      </c>
      <c r="D276" s="51"/>
      <c r="E276" s="45">
        <f t="shared" si="5"/>
        <v>0</v>
      </c>
      <c r="F276" s="40">
        <f>Table1[[#This Row],[Accum. hours WFH]]*0.7</f>
        <v>0</v>
      </c>
    </row>
    <row r="277" spans="1:6" x14ac:dyDescent="0.25">
      <c r="A277" s="13">
        <v>0</v>
      </c>
      <c r="B277" s="42"/>
      <c r="C277" s="42">
        <v>45749</v>
      </c>
      <c r="D277" s="51"/>
      <c r="E277" s="45">
        <f t="shared" si="5"/>
        <v>0</v>
      </c>
      <c r="F277" s="40">
        <f>Table1[[#This Row],[Accum. hours WFH]]*0.7</f>
        <v>0</v>
      </c>
    </row>
    <row r="278" spans="1:6" x14ac:dyDescent="0.25">
      <c r="A278" s="15">
        <v>0</v>
      </c>
      <c r="B278" s="2"/>
      <c r="C278" s="42">
        <v>45750</v>
      </c>
      <c r="D278" s="50"/>
      <c r="E278" s="12">
        <f t="shared" si="5"/>
        <v>0</v>
      </c>
      <c r="F278" s="40">
        <f>Table1[[#This Row],[Accum. hours WFH]]*0.7</f>
        <v>0</v>
      </c>
    </row>
    <row r="279" spans="1:6" x14ac:dyDescent="0.25">
      <c r="A279" s="15">
        <v>0</v>
      </c>
      <c r="B279" s="2"/>
      <c r="C279" s="42">
        <v>45751</v>
      </c>
      <c r="D279" s="50"/>
      <c r="E279" s="12">
        <f t="shared" si="5"/>
        <v>0</v>
      </c>
      <c r="F279" s="40">
        <f>Table1[[#This Row],[Accum. hours WFH]]*0.7</f>
        <v>0</v>
      </c>
    </row>
    <row r="280" spans="1:6" x14ac:dyDescent="0.25">
      <c r="A280" s="15">
        <v>0</v>
      </c>
      <c r="B280" s="2"/>
      <c r="C280" s="42">
        <v>45752</v>
      </c>
      <c r="D280" s="50"/>
      <c r="E280" s="12">
        <f t="shared" si="5"/>
        <v>0</v>
      </c>
      <c r="F280" s="40">
        <f>Table1[[#This Row],[Accum. hours WFH]]*0.7</f>
        <v>0</v>
      </c>
    </row>
    <row r="281" spans="1:6" x14ac:dyDescent="0.25">
      <c r="A281" s="15">
        <v>0</v>
      </c>
      <c r="B281" s="2"/>
      <c r="C281" s="42">
        <v>45753</v>
      </c>
      <c r="D281" s="50"/>
      <c r="E281" s="12">
        <f t="shared" si="5"/>
        <v>0</v>
      </c>
      <c r="F281" s="40">
        <f>Table1[[#This Row],[Accum. hours WFH]]*0.7</f>
        <v>0</v>
      </c>
    </row>
    <row r="282" spans="1:6" x14ac:dyDescent="0.25">
      <c r="A282" s="15">
        <v>0</v>
      </c>
      <c r="B282" s="2"/>
      <c r="C282" s="42">
        <v>45754</v>
      </c>
      <c r="D282" s="50"/>
      <c r="E282" s="12">
        <f t="shared" si="5"/>
        <v>0</v>
      </c>
      <c r="F282" s="40">
        <f>Table1[[#This Row],[Accum. hours WFH]]*0.7</f>
        <v>0</v>
      </c>
    </row>
    <row r="283" spans="1:6" x14ac:dyDescent="0.25">
      <c r="A283" s="15">
        <v>0</v>
      </c>
      <c r="B283" s="2"/>
      <c r="C283" s="42">
        <v>45755</v>
      </c>
      <c r="D283" s="50"/>
      <c r="E283" s="12">
        <f t="shared" si="5"/>
        <v>0</v>
      </c>
      <c r="F283" s="40">
        <f>Table1[[#This Row],[Accum. hours WFH]]*0.7</f>
        <v>0</v>
      </c>
    </row>
    <row r="284" spans="1:6" x14ac:dyDescent="0.25">
      <c r="A284" s="15">
        <v>1</v>
      </c>
      <c r="B284" s="2"/>
      <c r="C284" s="42">
        <v>45756</v>
      </c>
      <c r="D284" s="50"/>
      <c r="E284" s="12">
        <f t="shared" si="5"/>
        <v>0</v>
      </c>
      <c r="F284" s="40">
        <f>Table1[[#This Row],[Accum. hours WFH]]*0.7</f>
        <v>0</v>
      </c>
    </row>
    <row r="285" spans="1:6" x14ac:dyDescent="0.25">
      <c r="A285" s="15">
        <v>1</v>
      </c>
      <c r="B285" s="2"/>
      <c r="C285" s="42">
        <v>45757</v>
      </c>
      <c r="D285" s="50"/>
      <c r="E285" s="12">
        <f t="shared" si="5"/>
        <v>0</v>
      </c>
      <c r="F285" s="40">
        <f>Table1[[#This Row],[Accum. hours WFH]]*0.7</f>
        <v>0</v>
      </c>
    </row>
    <row r="286" spans="1:6" x14ac:dyDescent="0.25">
      <c r="A286" s="15">
        <v>1</v>
      </c>
      <c r="B286" s="2"/>
      <c r="C286" s="42">
        <v>45758</v>
      </c>
      <c r="D286" s="50"/>
      <c r="E286" s="12">
        <f t="shared" si="5"/>
        <v>0</v>
      </c>
      <c r="F286" s="40">
        <f>Table1[[#This Row],[Accum. hours WFH]]*0.7</f>
        <v>0</v>
      </c>
    </row>
    <row r="287" spans="1:6" x14ac:dyDescent="0.25">
      <c r="A287" s="15">
        <v>1</v>
      </c>
      <c r="B287" s="2"/>
      <c r="C287" s="42">
        <v>45759</v>
      </c>
      <c r="D287" s="50"/>
      <c r="E287" s="12">
        <f t="shared" si="5"/>
        <v>0</v>
      </c>
      <c r="F287" s="40">
        <f>Table1[[#This Row],[Accum. hours WFH]]*0.7</f>
        <v>0</v>
      </c>
    </row>
    <row r="288" spans="1:6" x14ac:dyDescent="0.25">
      <c r="A288" s="15">
        <v>1</v>
      </c>
      <c r="B288" s="2"/>
      <c r="C288" s="42">
        <v>45760</v>
      </c>
      <c r="D288" s="50"/>
      <c r="E288" s="12">
        <f t="shared" si="5"/>
        <v>0</v>
      </c>
      <c r="F288" s="40">
        <f>Table1[[#This Row],[Accum. hours WFH]]*0.7</f>
        <v>0</v>
      </c>
    </row>
    <row r="289" spans="1:6" x14ac:dyDescent="0.25">
      <c r="A289" s="15">
        <v>1</v>
      </c>
      <c r="B289" s="2"/>
      <c r="C289" s="42">
        <v>45761</v>
      </c>
      <c r="D289" s="50"/>
      <c r="E289" s="12">
        <f t="shared" si="5"/>
        <v>0</v>
      </c>
      <c r="F289" s="40">
        <f>Table1[[#This Row],[Accum. hours WFH]]*0.7</f>
        <v>0</v>
      </c>
    </row>
    <row r="290" spans="1:6" x14ac:dyDescent="0.25">
      <c r="A290">
        <v>1</v>
      </c>
      <c r="B290" s="2"/>
      <c r="C290" s="42">
        <v>45762</v>
      </c>
      <c r="D290" s="50"/>
      <c r="E290" s="12">
        <f t="shared" si="5"/>
        <v>0</v>
      </c>
      <c r="F290" s="40">
        <f>Table1[[#This Row],[Accum. hours WFH]]*0.7</f>
        <v>0</v>
      </c>
    </row>
    <row r="291" spans="1:6" x14ac:dyDescent="0.25">
      <c r="A291" s="15">
        <v>0</v>
      </c>
      <c r="B291" s="2"/>
      <c r="C291" s="42">
        <v>45763</v>
      </c>
      <c r="D291" s="50"/>
      <c r="E291" s="12">
        <f t="shared" si="5"/>
        <v>0</v>
      </c>
      <c r="F291" s="40">
        <f>Table1[[#This Row],[Accum. hours WFH]]*0.7</f>
        <v>0</v>
      </c>
    </row>
    <row r="292" spans="1:6" x14ac:dyDescent="0.25">
      <c r="A292" s="15">
        <v>0</v>
      </c>
      <c r="B292" s="2"/>
      <c r="C292" s="42">
        <v>45764</v>
      </c>
      <c r="D292" s="50"/>
      <c r="E292" s="12">
        <f t="shared" si="5"/>
        <v>0</v>
      </c>
      <c r="F292" s="40">
        <f>Table1[[#This Row],[Accum. hours WFH]]*0.7</f>
        <v>0</v>
      </c>
    </row>
    <row r="293" spans="1:6" x14ac:dyDescent="0.25">
      <c r="A293" s="15">
        <v>0</v>
      </c>
      <c r="B293" s="42" t="s">
        <v>28</v>
      </c>
      <c r="C293" s="42">
        <v>45765</v>
      </c>
      <c r="D293" s="50"/>
      <c r="E293" s="12">
        <f t="shared" si="5"/>
        <v>0</v>
      </c>
      <c r="F293" s="40">
        <f>Table1[[#This Row],[Accum. hours WFH]]*0.7</f>
        <v>0</v>
      </c>
    </row>
    <row r="294" spans="1:6" x14ac:dyDescent="0.25">
      <c r="A294" s="15">
        <v>0</v>
      </c>
      <c r="B294" s="42" t="s">
        <v>38</v>
      </c>
      <c r="C294" s="42">
        <v>45766</v>
      </c>
      <c r="D294" s="50"/>
      <c r="E294" s="12">
        <f t="shared" si="5"/>
        <v>0</v>
      </c>
      <c r="F294" s="40">
        <f>Table1[[#This Row],[Accum. hours WFH]]*0.7</f>
        <v>0</v>
      </c>
    </row>
    <row r="295" spans="1:6" x14ac:dyDescent="0.25">
      <c r="A295" s="15">
        <v>0</v>
      </c>
      <c r="B295" s="42" t="s">
        <v>36</v>
      </c>
      <c r="C295" s="42">
        <v>45767</v>
      </c>
      <c r="D295" s="50"/>
      <c r="E295" s="12">
        <f t="shared" ref="E295:E326" si="6">E294+D295</f>
        <v>0</v>
      </c>
      <c r="F295" s="40">
        <f>Table1[[#This Row],[Accum. hours WFH]]*0.7</f>
        <v>0</v>
      </c>
    </row>
    <row r="296" spans="1:6" x14ac:dyDescent="0.25">
      <c r="A296" s="15">
        <v>0</v>
      </c>
      <c r="B296" s="42" t="s">
        <v>39</v>
      </c>
      <c r="C296" s="42">
        <v>45768</v>
      </c>
      <c r="D296" s="50"/>
      <c r="E296" s="12">
        <f t="shared" si="6"/>
        <v>0</v>
      </c>
      <c r="F296" s="40">
        <f>Table1[[#This Row],[Accum. hours WFH]]*0.7</f>
        <v>0</v>
      </c>
    </row>
    <row r="297" spans="1:6" x14ac:dyDescent="0.25">
      <c r="A297" s="15">
        <v>0</v>
      </c>
      <c r="B297" s="2"/>
      <c r="C297" s="42">
        <v>45769</v>
      </c>
      <c r="D297" s="50"/>
      <c r="E297" s="12">
        <f t="shared" si="6"/>
        <v>0</v>
      </c>
      <c r="F297" s="40">
        <f>Table1[[#This Row],[Accum. hours WFH]]*0.7</f>
        <v>0</v>
      </c>
    </row>
    <row r="298" spans="1:6" x14ac:dyDescent="0.25">
      <c r="A298" s="15">
        <v>1</v>
      </c>
      <c r="B298" s="2"/>
      <c r="C298" s="42">
        <v>45770</v>
      </c>
      <c r="D298" s="50"/>
      <c r="E298" s="12">
        <f t="shared" si="6"/>
        <v>0</v>
      </c>
      <c r="F298" s="40">
        <f>Table1[[#This Row],[Accum. hours WFH]]*0.7</f>
        <v>0</v>
      </c>
    </row>
    <row r="299" spans="1:6" x14ac:dyDescent="0.25">
      <c r="A299" s="15">
        <v>1</v>
      </c>
      <c r="B299" s="2"/>
      <c r="C299" s="42">
        <v>45771</v>
      </c>
      <c r="D299" s="50"/>
      <c r="E299" s="12">
        <f t="shared" si="6"/>
        <v>0</v>
      </c>
      <c r="F299" s="40">
        <f>Table1[[#This Row],[Accum. hours WFH]]*0.7</f>
        <v>0</v>
      </c>
    </row>
    <row r="300" spans="1:6" x14ac:dyDescent="0.25">
      <c r="A300" s="15">
        <v>1</v>
      </c>
      <c r="B300" s="2" t="s">
        <v>40</v>
      </c>
      <c r="C300" s="42">
        <v>45772</v>
      </c>
      <c r="D300" s="50"/>
      <c r="E300" s="12">
        <f t="shared" si="6"/>
        <v>0</v>
      </c>
      <c r="F300" s="40">
        <f>Table1[[#This Row],[Accum. hours WFH]]*0.7</f>
        <v>0</v>
      </c>
    </row>
    <row r="301" spans="1:6" x14ac:dyDescent="0.25">
      <c r="A301" s="15">
        <v>1</v>
      </c>
      <c r="B301" s="2"/>
      <c r="C301" s="42">
        <v>45773</v>
      </c>
      <c r="D301" s="50"/>
      <c r="E301" s="12">
        <f t="shared" si="6"/>
        <v>0</v>
      </c>
      <c r="F301" s="40">
        <f>Table1[[#This Row],[Accum. hours WFH]]*0.7</f>
        <v>0</v>
      </c>
    </row>
    <row r="302" spans="1:6" x14ac:dyDescent="0.25">
      <c r="A302" s="15">
        <v>1</v>
      </c>
      <c r="B302" s="2"/>
      <c r="C302" s="42">
        <v>45774</v>
      </c>
      <c r="D302" s="50"/>
      <c r="E302" s="12">
        <f t="shared" si="6"/>
        <v>0</v>
      </c>
      <c r="F302" s="40">
        <f>Table1[[#This Row],[Accum. hours WFH]]*0.7</f>
        <v>0</v>
      </c>
    </row>
    <row r="303" spans="1:6" x14ac:dyDescent="0.25">
      <c r="A303" s="15">
        <v>1</v>
      </c>
      <c r="B303" s="2"/>
      <c r="C303" s="42">
        <v>45775</v>
      </c>
      <c r="D303" s="50"/>
      <c r="E303" s="12">
        <f t="shared" si="6"/>
        <v>0</v>
      </c>
      <c r="F303" s="40">
        <f>Table1[[#This Row],[Accum. hours WFH]]*0.7</f>
        <v>0</v>
      </c>
    </row>
    <row r="304" spans="1:6" x14ac:dyDescent="0.25">
      <c r="A304" s="15">
        <v>1</v>
      </c>
      <c r="B304" s="2"/>
      <c r="C304" s="42">
        <v>45776</v>
      </c>
      <c r="D304" s="50"/>
      <c r="E304" s="12">
        <f t="shared" si="6"/>
        <v>0</v>
      </c>
      <c r="F304" s="40">
        <f>Table1[[#This Row],[Accum. hours WFH]]*0.7</f>
        <v>0</v>
      </c>
    </row>
    <row r="305" spans="1:6" x14ac:dyDescent="0.25">
      <c r="A305" s="15">
        <v>0</v>
      </c>
      <c r="B305" s="2"/>
      <c r="C305" s="42">
        <v>45777</v>
      </c>
      <c r="D305" s="50"/>
      <c r="E305" s="12">
        <f t="shared" si="6"/>
        <v>0</v>
      </c>
      <c r="F305" s="40">
        <f>Table1[[#This Row],[Accum. hours WFH]]*0.7</f>
        <v>0</v>
      </c>
    </row>
    <row r="306" spans="1:6" x14ac:dyDescent="0.25">
      <c r="A306" s="15">
        <v>0</v>
      </c>
      <c r="B306" s="2"/>
      <c r="C306" s="42">
        <v>45778</v>
      </c>
      <c r="D306" s="50"/>
      <c r="E306" s="12">
        <f t="shared" si="6"/>
        <v>0</v>
      </c>
      <c r="F306" s="40">
        <f>Table1[[#This Row],[Accum. hours WFH]]*0.7</f>
        <v>0</v>
      </c>
    </row>
    <row r="307" spans="1:6" x14ac:dyDescent="0.25">
      <c r="A307" s="15">
        <v>0</v>
      </c>
      <c r="B307" s="2"/>
      <c r="C307" s="42">
        <v>45779</v>
      </c>
      <c r="D307" s="50"/>
      <c r="E307" s="12">
        <f t="shared" si="6"/>
        <v>0</v>
      </c>
      <c r="F307" s="40">
        <f>Table1[[#This Row],[Accum. hours WFH]]*0.7</f>
        <v>0</v>
      </c>
    </row>
    <row r="308" spans="1:6" x14ac:dyDescent="0.25">
      <c r="A308" s="15">
        <v>0</v>
      </c>
      <c r="B308" s="2"/>
      <c r="C308" s="42">
        <v>45780</v>
      </c>
      <c r="D308" s="50"/>
      <c r="E308" s="12">
        <f t="shared" si="6"/>
        <v>0</v>
      </c>
      <c r="F308" s="40">
        <f>Table1[[#This Row],[Accum. hours WFH]]*0.7</f>
        <v>0</v>
      </c>
    </row>
    <row r="309" spans="1:6" x14ac:dyDescent="0.25">
      <c r="A309" s="15">
        <v>0</v>
      </c>
      <c r="B309" s="2"/>
      <c r="C309" s="42">
        <v>45781</v>
      </c>
      <c r="D309" s="50"/>
      <c r="E309" s="12">
        <f t="shared" si="6"/>
        <v>0</v>
      </c>
      <c r="F309" s="40">
        <f>Table1[[#This Row],[Accum. hours WFH]]*0.7</f>
        <v>0</v>
      </c>
    </row>
    <row r="310" spans="1:6" x14ac:dyDescent="0.25">
      <c r="A310" s="15">
        <v>0</v>
      </c>
      <c r="B310" s="2"/>
      <c r="C310" s="42">
        <v>45782</v>
      </c>
      <c r="D310" s="50"/>
      <c r="E310" s="12">
        <f t="shared" si="6"/>
        <v>0</v>
      </c>
      <c r="F310" s="40">
        <f>Table1[[#This Row],[Accum. hours WFH]]*0.7</f>
        <v>0</v>
      </c>
    </row>
    <row r="311" spans="1:6" x14ac:dyDescent="0.25">
      <c r="A311" s="15">
        <v>0</v>
      </c>
      <c r="B311" s="2"/>
      <c r="C311" s="42">
        <v>45783</v>
      </c>
      <c r="D311" s="50"/>
      <c r="E311" s="12">
        <f t="shared" si="6"/>
        <v>0</v>
      </c>
      <c r="F311" s="40">
        <f>Table1[[#This Row],[Accum. hours WFH]]*0.7</f>
        <v>0</v>
      </c>
    </row>
    <row r="312" spans="1:6" x14ac:dyDescent="0.25">
      <c r="A312" s="15">
        <v>1</v>
      </c>
      <c r="B312" s="2"/>
      <c r="C312" s="42">
        <v>45784</v>
      </c>
      <c r="D312" s="50"/>
      <c r="E312" s="12">
        <f t="shared" si="6"/>
        <v>0</v>
      </c>
      <c r="F312" s="40">
        <f>Table1[[#This Row],[Accum. hours WFH]]*0.7</f>
        <v>0</v>
      </c>
    </row>
    <row r="313" spans="1:6" x14ac:dyDescent="0.25">
      <c r="A313" s="15">
        <v>1</v>
      </c>
      <c r="B313" s="2"/>
      <c r="C313" s="42">
        <v>45785</v>
      </c>
      <c r="D313" s="50"/>
      <c r="E313" s="12">
        <f t="shared" si="6"/>
        <v>0</v>
      </c>
      <c r="F313" s="40">
        <f>Table1[[#This Row],[Accum. hours WFH]]*0.7</f>
        <v>0</v>
      </c>
    </row>
    <row r="314" spans="1:6" x14ac:dyDescent="0.25">
      <c r="A314" s="15">
        <v>1</v>
      </c>
      <c r="B314" s="2"/>
      <c r="C314" s="42">
        <v>45786</v>
      </c>
      <c r="D314" s="50"/>
      <c r="E314" s="12">
        <f t="shared" si="6"/>
        <v>0</v>
      </c>
      <c r="F314" s="40">
        <f>Table1[[#This Row],[Accum. hours WFH]]*0.7</f>
        <v>0</v>
      </c>
    </row>
    <row r="315" spans="1:6" x14ac:dyDescent="0.25">
      <c r="A315" s="15">
        <v>1</v>
      </c>
      <c r="B315" s="2"/>
      <c r="C315" s="42">
        <v>45787</v>
      </c>
      <c r="D315" s="50"/>
      <c r="E315" s="12">
        <f t="shared" si="6"/>
        <v>0</v>
      </c>
      <c r="F315" s="40">
        <f>Table1[[#This Row],[Accum. hours WFH]]*0.7</f>
        <v>0</v>
      </c>
    </row>
    <row r="316" spans="1:6" x14ac:dyDescent="0.25">
      <c r="A316" s="15">
        <v>1</v>
      </c>
      <c r="B316" s="2"/>
      <c r="C316" s="42">
        <v>45788</v>
      </c>
      <c r="D316" s="50"/>
      <c r="E316" s="12">
        <f t="shared" si="6"/>
        <v>0</v>
      </c>
      <c r="F316" s="40">
        <f>Table1[[#This Row],[Accum. hours WFH]]*0.7</f>
        <v>0</v>
      </c>
    </row>
    <row r="317" spans="1:6" x14ac:dyDescent="0.25">
      <c r="A317" s="15">
        <v>1</v>
      </c>
      <c r="B317" s="2"/>
      <c r="C317" s="42">
        <v>45789</v>
      </c>
      <c r="D317" s="50"/>
      <c r="E317" s="12">
        <f t="shared" si="6"/>
        <v>0</v>
      </c>
      <c r="F317" s="40">
        <f>Table1[[#This Row],[Accum. hours WFH]]*0.7</f>
        <v>0</v>
      </c>
    </row>
    <row r="318" spans="1:6" x14ac:dyDescent="0.25">
      <c r="A318" s="15">
        <v>1</v>
      </c>
      <c r="B318" s="2"/>
      <c r="C318" s="42">
        <v>45790</v>
      </c>
      <c r="D318" s="50"/>
      <c r="E318" s="12">
        <f t="shared" si="6"/>
        <v>0</v>
      </c>
      <c r="F318" s="40">
        <f>Table1[[#This Row],[Accum. hours WFH]]*0.7</f>
        <v>0</v>
      </c>
    </row>
    <row r="319" spans="1:6" x14ac:dyDescent="0.25">
      <c r="A319" s="15">
        <v>0</v>
      </c>
      <c r="B319" s="2"/>
      <c r="C319" s="42">
        <v>45791</v>
      </c>
      <c r="D319" s="50"/>
      <c r="E319" s="12">
        <f t="shared" si="6"/>
        <v>0</v>
      </c>
      <c r="F319" s="40">
        <f>Table1[[#This Row],[Accum. hours WFH]]*0.7</f>
        <v>0</v>
      </c>
    </row>
    <row r="320" spans="1:6" x14ac:dyDescent="0.25">
      <c r="A320" s="15">
        <v>0</v>
      </c>
      <c r="B320" s="2"/>
      <c r="C320" s="42">
        <v>45792</v>
      </c>
      <c r="D320" s="50"/>
      <c r="E320" s="12">
        <f t="shared" si="6"/>
        <v>0</v>
      </c>
      <c r="F320" s="40">
        <f>Table1[[#This Row],[Accum. hours WFH]]*0.7</f>
        <v>0</v>
      </c>
    </row>
    <row r="321" spans="1:6" x14ac:dyDescent="0.25">
      <c r="A321" s="15">
        <v>0</v>
      </c>
      <c r="B321" s="2"/>
      <c r="C321" s="42">
        <v>45793</v>
      </c>
      <c r="D321" s="50"/>
      <c r="E321" s="12">
        <f t="shared" si="6"/>
        <v>0</v>
      </c>
      <c r="F321" s="40">
        <f>Table1[[#This Row],[Accum. hours WFH]]*0.7</f>
        <v>0</v>
      </c>
    </row>
    <row r="322" spans="1:6" x14ac:dyDescent="0.25">
      <c r="A322" s="15">
        <v>0</v>
      </c>
      <c r="B322" s="2"/>
      <c r="C322" s="42">
        <v>45794</v>
      </c>
      <c r="D322" s="50"/>
      <c r="E322" s="12">
        <f t="shared" si="6"/>
        <v>0</v>
      </c>
      <c r="F322" s="40">
        <f>Table1[[#This Row],[Accum. hours WFH]]*0.7</f>
        <v>0</v>
      </c>
    </row>
    <row r="323" spans="1:6" x14ac:dyDescent="0.25">
      <c r="A323" s="15">
        <v>0</v>
      </c>
      <c r="B323" s="2"/>
      <c r="C323" s="42">
        <v>45795</v>
      </c>
      <c r="D323" s="50"/>
      <c r="E323" s="12">
        <f t="shared" si="6"/>
        <v>0</v>
      </c>
      <c r="F323" s="40">
        <f>Table1[[#This Row],[Accum. hours WFH]]*0.7</f>
        <v>0</v>
      </c>
    </row>
    <row r="324" spans="1:6" x14ac:dyDescent="0.25">
      <c r="A324" s="15">
        <v>0</v>
      </c>
      <c r="B324" s="2"/>
      <c r="C324" s="42">
        <v>45796</v>
      </c>
      <c r="D324" s="50"/>
      <c r="E324" s="12">
        <f t="shared" si="6"/>
        <v>0</v>
      </c>
      <c r="F324" s="40">
        <f>Table1[[#This Row],[Accum. hours WFH]]*0.7</f>
        <v>0</v>
      </c>
    </row>
    <row r="325" spans="1:6" x14ac:dyDescent="0.25">
      <c r="A325" s="15">
        <v>0</v>
      </c>
      <c r="B325" s="2"/>
      <c r="C325" s="42">
        <v>45797</v>
      </c>
      <c r="D325" s="50"/>
      <c r="E325" s="12">
        <f t="shared" si="6"/>
        <v>0</v>
      </c>
      <c r="F325" s="40">
        <f>Table1[[#This Row],[Accum. hours WFH]]*0.7</f>
        <v>0</v>
      </c>
    </row>
    <row r="326" spans="1:6" x14ac:dyDescent="0.25">
      <c r="A326" s="15">
        <v>1</v>
      </c>
      <c r="B326" s="2"/>
      <c r="C326" s="42">
        <v>45798</v>
      </c>
      <c r="D326" s="50"/>
      <c r="E326" s="12">
        <f t="shared" si="6"/>
        <v>0</v>
      </c>
      <c r="F326" s="40">
        <f>Table1[[#This Row],[Accum. hours WFH]]*0.7</f>
        <v>0</v>
      </c>
    </row>
    <row r="327" spans="1:6" x14ac:dyDescent="0.25">
      <c r="A327" s="15">
        <v>1</v>
      </c>
      <c r="B327" s="2"/>
      <c r="C327" s="42">
        <v>45799</v>
      </c>
      <c r="D327" s="50"/>
      <c r="E327" s="12">
        <f t="shared" ref="E327:E358" si="7">E326+D327</f>
        <v>0</v>
      </c>
      <c r="F327" s="40">
        <f>Table1[[#This Row],[Accum. hours WFH]]*0.7</f>
        <v>0</v>
      </c>
    </row>
    <row r="328" spans="1:6" x14ac:dyDescent="0.25">
      <c r="A328" s="15">
        <v>1</v>
      </c>
      <c r="B328" s="2"/>
      <c r="C328" s="42">
        <v>45800</v>
      </c>
      <c r="D328" s="50"/>
      <c r="E328" s="12">
        <f t="shared" si="7"/>
        <v>0</v>
      </c>
      <c r="F328" s="40">
        <f>Table1[[#This Row],[Accum. hours WFH]]*0.7</f>
        <v>0</v>
      </c>
    </row>
    <row r="329" spans="1:6" x14ac:dyDescent="0.25">
      <c r="A329" s="15">
        <v>1</v>
      </c>
      <c r="B329" s="2"/>
      <c r="C329" s="42">
        <v>45801</v>
      </c>
      <c r="D329" s="50"/>
      <c r="E329" s="12">
        <f t="shared" si="7"/>
        <v>0</v>
      </c>
      <c r="F329" s="40">
        <f>Table1[[#This Row],[Accum. hours WFH]]*0.7</f>
        <v>0</v>
      </c>
    </row>
    <row r="330" spans="1:6" x14ac:dyDescent="0.25">
      <c r="A330" s="15">
        <v>1</v>
      </c>
      <c r="B330" s="2"/>
      <c r="C330" s="42">
        <v>45802</v>
      </c>
      <c r="D330" s="50"/>
      <c r="E330" s="12">
        <f t="shared" si="7"/>
        <v>0</v>
      </c>
      <c r="F330" s="40">
        <f>Table1[[#This Row],[Accum. hours WFH]]*0.7</f>
        <v>0</v>
      </c>
    </row>
    <row r="331" spans="1:6" x14ac:dyDescent="0.25">
      <c r="A331" s="15">
        <v>1</v>
      </c>
      <c r="B331" s="2"/>
      <c r="C331" s="42">
        <v>45803</v>
      </c>
      <c r="D331" s="50"/>
      <c r="E331" s="12">
        <f t="shared" si="7"/>
        <v>0</v>
      </c>
      <c r="F331" s="40">
        <f>Table1[[#This Row],[Accum. hours WFH]]*0.7</f>
        <v>0</v>
      </c>
    </row>
    <row r="332" spans="1:6" x14ac:dyDescent="0.25">
      <c r="A332" s="15">
        <v>1</v>
      </c>
      <c r="B332" s="2"/>
      <c r="C332" s="42">
        <v>45804</v>
      </c>
      <c r="D332" s="50"/>
      <c r="E332" s="12">
        <f t="shared" si="7"/>
        <v>0</v>
      </c>
      <c r="F332" s="40">
        <f>Table1[[#This Row],[Accum. hours WFH]]*0.7</f>
        <v>0</v>
      </c>
    </row>
    <row r="333" spans="1:6" x14ac:dyDescent="0.25">
      <c r="A333" s="15">
        <v>0</v>
      </c>
      <c r="B333" s="2"/>
      <c r="C333" s="42">
        <v>45805</v>
      </c>
      <c r="D333" s="50"/>
      <c r="E333" s="12">
        <f t="shared" si="7"/>
        <v>0</v>
      </c>
      <c r="F333" s="40">
        <f>Table1[[#This Row],[Accum. hours WFH]]*0.7</f>
        <v>0</v>
      </c>
    </row>
    <row r="334" spans="1:6" x14ac:dyDescent="0.25">
      <c r="A334" s="15">
        <v>0</v>
      </c>
      <c r="B334" s="2"/>
      <c r="C334" s="42">
        <v>45806</v>
      </c>
      <c r="D334" s="50"/>
      <c r="E334" s="12">
        <f t="shared" si="7"/>
        <v>0</v>
      </c>
      <c r="F334" s="40">
        <f>Table1[[#This Row],[Accum. hours WFH]]*0.7</f>
        <v>0</v>
      </c>
    </row>
    <row r="335" spans="1:6" x14ac:dyDescent="0.25">
      <c r="A335" s="15">
        <v>0</v>
      </c>
      <c r="B335" s="2"/>
      <c r="C335" s="42">
        <v>45807</v>
      </c>
      <c r="D335" s="50"/>
      <c r="E335" s="12">
        <f t="shared" si="7"/>
        <v>0</v>
      </c>
      <c r="F335" s="40">
        <f>Table1[[#This Row],[Accum. hours WFH]]*0.7</f>
        <v>0</v>
      </c>
    </row>
    <row r="336" spans="1:6" x14ac:dyDescent="0.25">
      <c r="A336" s="15">
        <v>0</v>
      </c>
      <c r="B336" s="2"/>
      <c r="C336" s="42">
        <v>45808</v>
      </c>
      <c r="D336" s="50"/>
      <c r="E336" s="12">
        <f t="shared" si="7"/>
        <v>0</v>
      </c>
      <c r="F336" s="40">
        <f>Table1[[#This Row],[Accum. hours WFH]]*0.7</f>
        <v>0</v>
      </c>
    </row>
    <row r="337" spans="1:6" x14ac:dyDescent="0.25">
      <c r="A337" s="15">
        <v>0</v>
      </c>
      <c r="B337" s="2"/>
      <c r="C337" s="42">
        <v>45809</v>
      </c>
      <c r="D337" s="50"/>
      <c r="E337" s="12">
        <f t="shared" si="7"/>
        <v>0</v>
      </c>
      <c r="F337" s="40">
        <f>Table1[[#This Row],[Accum. hours WFH]]*0.7</f>
        <v>0</v>
      </c>
    </row>
    <row r="338" spans="1:6" x14ac:dyDescent="0.25">
      <c r="A338" s="15">
        <v>0</v>
      </c>
      <c r="B338" s="2"/>
      <c r="C338" s="42">
        <v>45810</v>
      </c>
      <c r="D338" s="50"/>
      <c r="E338" s="12">
        <f t="shared" si="7"/>
        <v>0</v>
      </c>
      <c r="F338" s="40">
        <f>Table1[[#This Row],[Accum. hours WFH]]*0.7</f>
        <v>0</v>
      </c>
    </row>
    <row r="339" spans="1:6" x14ac:dyDescent="0.25">
      <c r="A339" s="15">
        <v>0</v>
      </c>
      <c r="B339" s="2"/>
      <c r="C339" s="42">
        <v>45811</v>
      </c>
      <c r="D339" s="50"/>
      <c r="E339" s="12">
        <f t="shared" si="7"/>
        <v>0</v>
      </c>
      <c r="F339" s="40">
        <f>Table1[[#This Row],[Accum. hours WFH]]*0.7</f>
        <v>0</v>
      </c>
    </row>
    <row r="340" spans="1:6" x14ac:dyDescent="0.25">
      <c r="A340" s="15">
        <v>1</v>
      </c>
      <c r="B340" s="2"/>
      <c r="C340" s="42">
        <v>45812</v>
      </c>
      <c r="D340" s="50"/>
      <c r="E340" s="12">
        <f t="shared" si="7"/>
        <v>0</v>
      </c>
      <c r="F340" s="40">
        <f>Table1[[#This Row],[Accum. hours WFH]]*0.7</f>
        <v>0</v>
      </c>
    </row>
    <row r="341" spans="1:6" x14ac:dyDescent="0.25">
      <c r="A341" s="15">
        <v>1</v>
      </c>
      <c r="B341" s="2"/>
      <c r="C341" s="42">
        <v>45813</v>
      </c>
      <c r="D341" s="50"/>
      <c r="E341" s="12">
        <f t="shared" si="7"/>
        <v>0</v>
      </c>
      <c r="F341" s="40">
        <f>Table1[[#This Row],[Accum. hours WFH]]*0.7</f>
        <v>0</v>
      </c>
    </row>
    <row r="342" spans="1:6" x14ac:dyDescent="0.25">
      <c r="A342" s="15">
        <v>1</v>
      </c>
      <c r="B342" s="2"/>
      <c r="C342" s="42">
        <v>45814</v>
      </c>
      <c r="D342" s="50"/>
      <c r="E342" s="12">
        <f t="shared" si="7"/>
        <v>0</v>
      </c>
      <c r="F342" s="40">
        <f>Table1[[#This Row],[Accum. hours WFH]]*0.7</f>
        <v>0</v>
      </c>
    </row>
    <row r="343" spans="1:6" x14ac:dyDescent="0.25">
      <c r="A343" s="15">
        <v>1</v>
      </c>
      <c r="B343" s="2"/>
      <c r="C343" s="42">
        <v>45815</v>
      </c>
      <c r="D343" s="50"/>
      <c r="E343" s="12">
        <f t="shared" si="7"/>
        <v>0</v>
      </c>
      <c r="F343" s="40">
        <f>Table1[[#This Row],[Accum. hours WFH]]*0.7</f>
        <v>0</v>
      </c>
    </row>
    <row r="344" spans="1:6" x14ac:dyDescent="0.25">
      <c r="A344" s="15">
        <v>1</v>
      </c>
      <c r="B344" s="2"/>
      <c r="C344" s="42">
        <v>45816</v>
      </c>
      <c r="D344" s="50"/>
      <c r="E344" s="12">
        <f t="shared" si="7"/>
        <v>0</v>
      </c>
      <c r="F344" s="40">
        <f>Table1[[#This Row],[Accum. hours WFH]]*0.7</f>
        <v>0</v>
      </c>
    </row>
    <row r="345" spans="1:6" x14ac:dyDescent="0.25">
      <c r="A345" s="15">
        <v>1</v>
      </c>
      <c r="B345" s="2" t="s">
        <v>37</v>
      </c>
      <c r="C345" s="42">
        <v>45817</v>
      </c>
      <c r="D345" s="50"/>
      <c r="E345" s="12">
        <f t="shared" si="7"/>
        <v>0</v>
      </c>
      <c r="F345" s="40">
        <f>Table1[[#This Row],[Accum. hours WFH]]*0.7</f>
        <v>0</v>
      </c>
    </row>
    <row r="346" spans="1:6" x14ac:dyDescent="0.25">
      <c r="A346" s="15">
        <v>1</v>
      </c>
      <c r="B346" s="2"/>
      <c r="C346" s="42">
        <v>45818</v>
      </c>
      <c r="D346" s="50"/>
      <c r="E346" s="12">
        <f t="shared" si="7"/>
        <v>0</v>
      </c>
      <c r="F346" s="40">
        <f>Table1[[#This Row],[Accum. hours WFH]]*0.7</f>
        <v>0</v>
      </c>
    </row>
    <row r="347" spans="1:6" x14ac:dyDescent="0.25">
      <c r="A347" s="15">
        <v>0</v>
      </c>
      <c r="B347" s="2"/>
      <c r="C347" s="42">
        <v>45819</v>
      </c>
      <c r="D347" s="50"/>
      <c r="E347" s="12">
        <f t="shared" si="7"/>
        <v>0</v>
      </c>
      <c r="F347" s="40">
        <f>Table1[[#This Row],[Accum. hours WFH]]*0.7</f>
        <v>0</v>
      </c>
    </row>
    <row r="348" spans="1:6" x14ac:dyDescent="0.25">
      <c r="A348" s="15">
        <v>0</v>
      </c>
      <c r="B348" s="2"/>
      <c r="C348" s="42">
        <v>45820</v>
      </c>
      <c r="D348" s="50"/>
      <c r="E348" s="12">
        <f t="shared" si="7"/>
        <v>0</v>
      </c>
      <c r="F348" s="40">
        <f>Table1[[#This Row],[Accum. hours WFH]]*0.7</f>
        <v>0</v>
      </c>
    </row>
    <row r="349" spans="1:6" x14ac:dyDescent="0.25">
      <c r="A349" s="15">
        <v>0</v>
      </c>
      <c r="B349" s="2"/>
      <c r="C349" s="42">
        <v>45821</v>
      </c>
      <c r="D349" s="50"/>
      <c r="E349" s="12">
        <f t="shared" si="7"/>
        <v>0</v>
      </c>
      <c r="F349" s="40">
        <f>Table1[[#This Row],[Accum. hours WFH]]*0.7</f>
        <v>0</v>
      </c>
    </row>
    <row r="350" spans="1:6" x14ac:dyDescent="0.25">
      <c r="A350" s="15">
        <v>0</v>
      </c>
      <c r="B350" s="2"/>
      <c r="C350" s="42">
        <v>45822</v>
      </c>
      <c r="D350" s="50"/>
      <c r="E350" s="12">
        <f t="shared" si="7"/>
        <v>0</v>
      </c>
      <c r="F350" s="40">
        <f>Table1[[#This Row],[Accum. hours WFH]]*0.7</f>
        <v>0</v>
      </c>
    </row>
    <row r="351" spans="1:6" x14ac:dyDescent="0.25">
      <c r="A351" s="15">
        <v>0</v>
      </c>
      <c r="B351" s="2"/>
      <c r="C351" s="42">
        <v>45823</v>
      </c>
      <c r="D351" s="50"/>
      <c r="E351" s="12">
        <f t="shared" si="7"/>
        <v>0</v>
      </c>
      <c r="F351" s="40">
        <f>Table1[[#This Row],[Accum. hours WFH]]*0.7</f>
        <v>0</v>
      </c>
    </row>
    <row r="352" spans="1:6" x14ac:dyDescent="0.25">
      <c r="A352" s="15">
        <v>0</v>
      </c>
      <c r="B352" s="2"/>
      <c r="C352" s="42">
        <v>45824</v>
      </c>
      <c r="D352" s="50"/>
      <c r="E352" s="12">
        <f t="shared" si="7"/>
        <v>0</v>
      </c>
      <c r="F352" s="40">
        <f>Table1[[#This Row],[Accum. hours WFH]]*0.7</f>
        <v>0</v>
      </c>
    </row>
    <row r="353" spans="1:6" x14ac:dyDescent="0.25">
      <c r="A353" s="15">
        <v>0</v>
      </c>
      <c r="B353" s="2"/>
      <c r="C353" s="42">
        <v>45825</v>
      </c>
      <c r="D353" s="50"/>
      <c r="E353" s="12">
        <f t="shared" si="7"/>
        <v>0</v>
      </c>
      <c r="F353" s="40">
        <f>Table1[[#This Row],[Accum. hours WFH]]*0.7</f>
        <v>0</v>
      </c>
    </row>
    <row r="354" spans="1:6" x14ac:dyDescent="0.25">
      <c r="A354" s="15">
        <v>1</v>
      </c>
      <c r="B354" s="2"/>
      <c r="C354" s="42">
        <v>45826</v>
      </c>
      <c r="D354" s="50"/>
      <c r="E354" s="12">
        <f t="shared" si="7"/>
        <v>0</v>
      </c>
      <c r="F354" s="40">
        <f>Table1[[#This Row],[Accum. hours WFH]]*0.7</f>
        <v>0</v>
      </c>
    </row>
    <row r="355" spans="1:6" x14ac:dyDescent="0.25">
      <c r="A355" s="15">
        <v>1</v>
      </c>
      <c r="B355" s="2"/>
      <c r="C355" s="42">
        <v>45827</v>
      </c>
      <c r="D355" s="50"/>
      <c r="E355" s="12">
        <f t="shared" si="7"/>
        <v>0</v>
      </c>
      <c r="F355" s="40">
        <f>Table1[[#This Row],[Accum. hours WFH]]*0.7</f>
        <v>0</v>
      </c>
    </row>
    <row r="356" spans="1:6" x14ac:dyDescent="0.25">
      <c r="A356" s="15">
        <v>1</v>
      </c>
      <c r="B356" s="2"/>
      <c r="C356" s="42">
        <v>45828</v>
      </c>
      <c r="D356" s="50"/>
      <c r="E356" s="12">
        <f t="shared" si="7"/>
        <v>0</v>
      </c>
      <c r="F356" s="40">
        <f>Table1[[#This Row],[Accum. hours WFH]]*0.7</f>
        <v>0</v>
      </c>
    </row>
    <row r="357" spans="1:6" x14ac:dyDescent="0.25">
      <c r="A357" s="15">
        <v>1</v>
      </c>
      <c r="B357" s="2"/>
      <c r="C357" s="42">
        <v>45829</v>
      </c>
      <c r="D357" s="50"/>
      <c r="E357" s="12">
        <f t="shared" si="7"/>
        <v>0</v>
      </c>
      <c r="F357" s="40">
        <f>Table1[[#This Row],[Accum. hours WFH]]*0.7</f>
        <v>0</v>
      </c>
    </row>
    <row r="358" spans="1:6" x14ac:dyDescent="0.25">
      <c r="A358" s="15">
        <v>1</v>
      </c>
      <c r="B358" s="2"/>
      <c r="C358" s="42">
        <v>45830</v>
      </c>
      <c r="D358" s="50"/>
      <c r="E358" s="12">
        <f t="shared" si="7"/>
        <v>0</v>
      </c>
      <c r="F358" s="40">
        <f>Table1[[#This Row],[Accum. hours WFH]]*0.7</f>
        <v>0</v>
      </c>
    </row>
    <row r="359" spans="1:6" x14ac:dyDescent="0.25">
      <c r="A359" s="15">
        <v>1</v>
      </c>
      <c r="B359" s="2"/>
      <c r="C359" s="42">
        <v>45831</v>
      </c>
      <c r="D359" s="50"/>
      <c r="E359" s="12">
        <f t="shared" ref="E359:E366" si="8">E358+D359</f>
        <v>0</v>
      </c>
      <c r="F359" s="40">
        <f>Table1[[#This Row],[Accum. hours WFH]]*0.7</f>
        <v>0</v>
      </c>
    </row>
    <row r="360" spans="1:6" x14ac:dyDescent="0.25">
      <c r="A360" s="15">
        <v>1</v>
      </c>
      <c r="B360" s="2"/>
      <c r="C360" s="42">
        <v>45832</v>
      </c>
      <c r="D360" s="50"/>
      <c r="E360" s="12">
        <f t="shared" si="8"/>
        <v>0</v>
      </c>
      <c r="F360" s="40">
        <f>Table1[[#This Row],[Accum. hours WFH]]*0.7</f>
        <v>0</v>
      </c>
    </row>
    <row r="361" spans="1:6" x14ac:dyDescent="0.25">
      <c r="A361" s="15">
        <v>0</v>
      </c>
      <c r="B361" s="2"/>
      <c r="C361" s="42">
        <v>45833</v>
      </c>
      <c r="D361" s="50"/>
      <c r="E361" s="12">
        <f t="shared" si="8"/>
        <v>0</v>
      </c>
      <c r="F361" s="40">
        <f>Table1[[#This Row],[Accum. hours WFH]]*0.7</f>
        <v>0</v>
      </c>
    </row>
    <row r="362" spans="1:6" x14ac:dyDescent="0.25">
      <c r="A362" s="15">
        <v>0</v>
      </c>
      <c r="B362" s="2"/>
      <c r="C362" s="42">
        <v>45834</v>
      </c>
      <c r="D362" s="50"/>
      <c r="E362" s="12">
        <f t="shared" si="8"/>
        <v>0</v>
      </c>
      <c r="F362" s="40">
        <f>Table1[[#This Row],[Accum. hours WFH]]*0.7</f>
        <v>0</v>
      </c>
    </row>
    <row r="363" spans="1:6" x14ac:dyDescent="0.25">
      <c r="A363" s="15">
        <v>0</v>
      </c>
      <c r="B363" s="2"/>
      <c r="C363" s="42">
        <v>45835</v>
      </c>
      <c r="D363" s="50"/>
      <c r="E363" s="12">
        <f t="shared" si="8"/>
        <v>0</v>
      </c>
      <c r="F363" s="40">
        <f>Table1[[#This Row],[Accum. hours WFH]]*0.7</f>
        <v>0</v>
      </c>
    </row>
    <row r="364" spans="1:6" x14ac:dyDescent="0.25">
      <c r="A364" s="15">
        <v>0</v>
      </c>
      <c r="B364" s="2"/>
      <c r="C364" s="42">
        <v>45836</v>
      </c>
      <c r="D364" s="50"/>
      <c r="E364" s="12">
        <f t="shared" si="8"/>
        <v>0</v>
      </c>
      <c r="F364" s="40">
        <f>Table1[[#This Row],[Accum. hours WFH]]*0.7</f>
        <v>0</v>
      </c>
    </row>
    <row r="365" spans="1:6" x14ac:dyDescent="0.25">
      <c r="A365" s="15">
        <v>0</v>
      </c>
      <c r="B365" s="2"/>
      <c r="C365" s="42">
        <v>45837</v>
      </c>
      <c r="D365" s="50"/>
      <c r="E365" s="12">
        <f t="shared" si="8"/>
        <v>0</v>
      </c>
      <c r="F365" s="40">
        <f>Table1[[#This Row],[Accum. hours WFH]]*0.7</f>
        <v>0</v>
      </c>
    </row>
    <row r="366" spans="1:6" x14ac:dyDescent="0.25">
      <c r="A366" s="15">
        <v>0</v>
      </c>
      <c r="B366" s="2"/>
      <c r="C366" s="42">
        <v>45838</v>
      </c>
      <c r="D366" s="50"/>
      <c r="E366" s="12">
        <f t="shared" si="8"/>
        <v>0</v>
      </c>
      <c r="F366" s="40">
        <f>Table1[[#This Row],[Accum. hours WFH]]*0.7</f>
        <v>0</v>
      </c>
    </row>
    <row r="367" spans="1:6" x14ac:dyDescent="0.25">
      <c r="A367" s="15"/>
      <c r="B367" s="2"/>
      <c r="C367" s="42"/>
      <c r="D367" s="50"/>
      <c r="E367" s="12"/>
      <c r="F367" s="5"/>
    </row>
  </sheetData>
  <phoneticPr fontId="5" type="noConversion"/>
  <conditionalFormatting sqref="A190:A194 E93:F367 A90:B90 D93:D262 C93:C367 A2:F89 A91:F91 A93:B128 A132:B189 A130:B130 A129 A131 F2:F366">
    <cfRule type="expression" dxfId="111" priority="255">
      <formula>$A2=0</formula>
    </cfRule>
  </conditionalFormatting>
  <conditionalFormatting sqref="A215:A224">
    <cfRule type="expression" dxfId="110" priority="242">
      <formula>$A215=0</formula>
    </cfRule>
  </conditionalFormatting>
  <conditionalFormatting sqref="A195:A198 A199:B204">
    <cfRule type="expression" dxfId="109" priority="244">
      <formula>$A195=0</formula>
    </cfRule>
  </conditionalFormatting>
  <conditionalFormatting sqref="A210:B214 A205:A209">
    <cfRule type="expression" dxfId="108" priority="243">
      <formula>$A205=0</formula>
    </cfRule>
  </conditionalFormatting>
  <conditionalFormatting sqref="B190:B198">
    <cfRule type="expression" dxfId="107" priority="241">
      <formula>$A190=0</formula>
    </cfRule>
  </conditionalFormatting>
  <conditionalFormatting sqref="B206:B209">
    <cfRule type="expression" dxfId="106" priority="240">
      <formula>$A206=0</formula>
    </cfRule>
  </conditionalFormatting>
  <conditionalFormatting sqref="A225:A234">
    <cfRule type="expression" dxfId="105" priority="236">
      <formula>$A225=0</formula>
    </cfRule>
  </conditionalFormatting>
  <conditionalFormatting sqref="A235:A244">
    <cfRule type="expression" dxfId="104" priority="232">
      <formula>$A235=0</formula>
    </cfRule>
  </conditionalFormatting>
  <conditionalFormatting sqref="A245:A254">
    <cfRule type="expression" dxfId="103" priority="228">
      <formula>$A245=0</formula>
    </cfRule>
  </conditionalFormatting>
  <conditionalFormatting sqref="A262:B262 A255:A261">
    <cfRule type="expression" dxfId="102" priority="224">
      <formula>$A255=0</formula>
    </cfRule>
  </conditionalFormatting>
  <conditionalFormatting sqref="D215:D219">
    <cfRule type="expression" dxfId="101" priority="155">
      <formula>$A215=0</formula>
    </cfRule>
  </conditionalFormatting>
  <conditionalFormatting sqref="B216:B219">
    <cfRule type="expression" dxfId="100" priority="151">
      <formula>$A216=0</formula>
    </cfRule>
  </conditionalFormatting>
  <conditionalFormatting sqref="D220:D224">
    <cfRule type="expression" dxfId="99" priority="150">
      <formula>$A220=0</formula>
    </cfRule>
  </conditionalFormatting>
  <conditionalFormatting sqref="B220">
    <cfRule type="expression" dxfId="98" priority="147">
      <formula>$A220=0</formula>
    </cfRule>
  </conditionalFormatting>
  <conditionalFormatting sqref="B221:B224">
    <cfRule type="expression" dxfId="97" priority="146">
      <formula>$A221=0</formula>
    </cfRule>
  </conditionalFormatting>
  <conditionalFormatting sqref="D260">
    <cfRule type="expression" dxfId="96" priority="110">
      <formula>$A260=0</formula>
    </cfRule>
  </conditionalFormatting>
  <conditionalFormatting sqref="B260">
    <cfRule type="expression" dxfId="95" priority="107">
      <formula>$A260=0</formula>
    </cfRule>
  </conditionalFormatting>
  <conditionalFormatting sqref="B261">
    <cfRule type="expression" dxfId="94" priority="106">
      <formula>$A261=0</formula>
    </cfRule>
  </conditionalFormatting>
  <conditionalFormatting sqref="B205">
    <cfRule type="expression" dxfId="93" priority="105">
      <formula>$A205=0</formula>
    </cfRule>
  </conditionalFormatting>
  <conditionalFormatting sqref="B215">
    <cfRule type="expression" dxfId="92" priority="104">
      <formula>$A215=0</formula>
    </cfRule>
  </conditionalFormatting>
  <conditionalFormatting sqref="D225:D229">
    <cfRule type="expression" dxfId="91" priority="103">
      <formula>$A225=0</formula>
    </cfRule>
  </conditionalFormatting>
  <conditionalFormatting sqref="B225">
    <cfRule type="expression" dxfId="90" priority="100">
      <formula>$A225=0</formula>
    </cfRule>
  </conditionalFormatting>
  <conditionalFormatting sqref="B226:B229">
    <cfRule type="expression" dxfId="89" priority="99">
      <formula>$A226=0</formula>
    </cfRule>
  </conditionalFormatting>
  <conditionalFormatting sqref="D230:D237">
    <cfRule type="expression" dxfId="88" priority="98">
      <formula>$A230=0</formula>
    </cfRule>
  </conditionalFormatting>
  <conditionalFormatting sqref="B230">
    <cfRule type="expression" dxfId="87" priority="95">
      <formula>$A230=0</formula>
    </cfRule>
  </conditionalFormatting>
  <conditionalFormatting sqref="B231:B234">
    <cfRule type="expression" dxfId="86" priority="94">
      <formula>$A231=0</formula>
    </cfRule>
  </conditionalFormatting>
  <conditionalFormatting sqref="D235:D242">
    <cfRule type="expression" dxfId="85" priority="93">
      <formula>$A235=0</formula>
    </cfRule>
  </conditionalFormatting>
  <conditionalFormatting sqref="B235">
    <cfRule type="expression" dxfId="84" priority="90">
      <formula>$A235=0</formula>
    </cfRule>
  </conditionalFormatting>
  <conditionalFormatting sqref="B236:B239">
    <cfRule type="expression" dxfId="83" priority="89">
      <formula>$A236=0</formula>
    </cfRule>
  </conditionalFormatting>
  <conditionalFormatting sqref="D240:D244">
    <cfRule type="expression" dxfId="82" priority="88">
      <formula>$A240=0</formula>
    </cfRule>
  </conditionalFormatting>
  <conditionalFormatting sqref="B240">
    <cfRule type="expression" dxfId="81" priority="85">
      <formula>$A240=0</formula>
    </cfRule>
  </conditionalFormatting>
  <conditionalFormatting sqref="B241:B244">
    <cfRule type="expression" dxfId="80" priority="84">
      <formula>$A241=0</formula>
    </cfRule>
  </conditionalFormatting>
  <conditionalFormatting sqref="D245:D249">
    <cfRule type="expression" dxfId="79" priority="83">
      <formula>$A245=0</formula>
    </cfRule>
  </conditionalFormatting>
  <conditionalFormatting sqref="B245">
    <cfRule type="expression" dxfId="78" priority="80">
      <formula>$A245=0</formula>
    </cfRule>
  </conditionalFormatting>
  <conditionalFormatting sqref="B246:B249">
    <cfRule type="expression" dxfId="77" priority="79">
      <formula>$A246=0</formula>
    </cfRule>
  </conditionalFormatting>
  <conditionalFormatting sqref="D250">
    <cfRule type="expression" dxfId="76" priority="78">
      <formula>$A250=0</formula>
    </cfRule>
  </conditionalFormatting>
  <conditionalFormatting sqref="B250">
    <cfRule type="expression" dxfId="75" priority="75">
      <formula>$A250=0</formula>
    </cfRule>
  </conditionalFormatting>
  <conditionalFormatting sqref="B251:B254">
    <cfRule type="expression" dxfId="74" priority="74">
      <formula>$A251=0</formula>
    </cfRule>
  </conditionalFormatting>
  <conditionalFormatting sqref="D255:D259">
    <cfRule type="expression" dxfId="73" priority="73">
      <formula>$A255=0</formula>
    </cfRule>
  </conditionalFormatting>
  <conditionalFormatting sqref="B255">
    <cfRule type="expression" dxfId="72" priority="70">
      <formula>$A255=0</formula>
    </cfRule>
  </conditionalFormatting>
  <conditionalFormatting sqref="B256:B259">
    <cfRule type="expression" dxfId="71" priority="69">
      <formula>$A256=0</formula>
    </cfRule>
  </conditionalFormatting>
  <conditionalFormatting sqref="D251:D259">
    <cfRule type="expression" dxfId="70" priority="67">
      <formula>$A251=0</formula>
    </cfRule>
  </conditionalFormatting>
  <conditionalFormatting sqref="D261">
    <cfRule type="expression" dxfId="69" priority="64">
      <formula>$A261=0</formula>
    </cfRule>
  </conditionalFormatting>
  <conditionalFormatting sqref="D2:F367">
    <cfRule type="expression" dxfId="68" priority="265">
      <formula>#REF!&gt;0</formula>
    </cfRule>
  </conditionalFormatting>
  <conditionalFormatting sqref="D216:D219">
    <cfRule type="expression" dxfId="67" priority="61">
      <formula>$A216=0</formula>
    </cfRule>
  </conditionalFormatting>
  <conditionalFormatting sqref="A263:A267">
    <cfRule type="expression" dxfId="66" priority="60">
      <formula>$A263=0</formula>
    </cfRule>
  </conditionalFormatting>
  <conditionalFormatting sqref="A268:A276">
    <cfRule type="expression" dxfId="65" priority="59">
      <formula>$A268=0</formula>
    </cfRule>
  </conditionalFormatting>
  <conditionalFormatting sqref="A284:A289">
    <cfRule type="expression" dxfId="64" priority="58">
      <formula>$A284=0</formula>
    </cfRule>
  </conditionalFormatting>
  <conditionalFormatting sqref="A298:A304">
    <cfRule type="expression" dxfId="63" priority="57">
      <formula>$A298=0</formula>
    </cfRule>
  </conditionalFormatting>
  <conditionalFormatting sqref="A312:A318">
    <cfRule type="expression" dxfId="62" priority="56">
      <formula>$A312=0</formula>
    </cfRule>
  </conditionalFormatting>
  <conditionalFormatting sqref="A326:A332">
    <cfRule type="expression" dxfId="61" priority="55">
      <formula>$A326=0</formula>
    </cfRule>
  </conditionalFormatting>
  <conditionalFormatting sqref="A340:A346">
    <cfRule type="expression" dxfId="60" priority="54">
      <formula>$A340=0</formula>
    </cfRule>
  </conditionalFormatting>
  <conditionalFormatting sqref="A354:A360">
    <cfRule type="expression" dxfId="59" priority="53">
      <formula>$A354=0</formula>
    </cfRule>
  </conditionalFormatting>
  <conditionalFormatting sqref="B270:B272">
    <cfRule type="expression" dxfId="58" priority="51">
      <formula>$A270=0</formula>
    </cfRule>
  </conditionalFormatting>
  <conditionalFormatting sqref="B273">
    <cfRule type="expression" dxfId="57" priority="50">
      <formula>$A273=0</formula>
    </cfRule>
  </conditionalFormatting>
  <conditionalFormatting sqref="B274:B276">
    <cfRule type="expression" dxfId="56" priority="49">
      <formula>$A274=0</formula>
    </cfRule>
  </conditionalFormatting>
  <conditionalFormatting sqref="B263">
    <cfRule type="expression" dxfId="55" priority="48">
      <formula>$A263=0</formula>
    </cfRule>
  </conditionalFormatting>
  <conditionalFormatting sqref="B264:B267">
    <cfRule type="expression" dxfId="54" priority="47">
      <formula>$A264=0</formula>
    </cfRule>
  </conditionalFormatting>
  <conditionalFormatting sqref="B268">
    <cfRule type="expression" dxfId="53" priority="46">
      <formula>$A268=0</formula>
    </cfRule>
  </conditionalFormatting>
  <conditionalFormatting sqref="B269">
    <cfRule type="expression" dxfId="52" priority="45">
      <formula>$A269=0</formula>
    </cfRule>
  </conditionalFormatting>
  <conditionalFormatting sqref="B277">
    <cfRule type="expression" dxfId="51" priority="44">
      <formula>$A277=0</formula>
    </cfRule>
  </conditionalFormatting>
  <conditionalFormatting sqref="B278:B281">
    <cfRule type="expression" dxfId="50" priority="43">
      <formula>$A278=0</formula>
    </cfRule>
  </conditionalFormatting>
  <conditionalFormatting sqref="B282">
    <cfRule type="expression" dxfId="49" priority="42">
      <formula>$A282=0</formula>
    </cfRule>
  </conditionalFormatting>
  <conditionalFormatting sqref="B283">
    <cfRule type="expression" dxfId="48" priority="41">
      <formula>$A283=0</formula>
    </cfRule>
  </conditionalFormatting>
  <conditionalFormatting sqref="B291">
    <cfRule type="expression" dxfId="47" priority="40">
      <formula>$A291=0</formula>
    </cfRule>
  </conditionalFormatting>
  <conditionalFormatting sqref="B292">
    <cfRule type="expression" dxfId="46" priority="39">
      <formula>$A292=0</formula>
    </cfRule>
  </conditionalFormatting>
  <conditionalFormatting sqref="B297">
    <cfRule type="expression" dxfId="45" priority="37">
      <formula>$A297=0</formula>
    </cfRule>
  </conditionalFormatting>
  <conditionalFormatting sqref="B305">
    <cfRule type="expression" dxfId="44" priority="36">
      <formula>$A305=0</formula>
    </cfRule>
  </conditionalFormatting>
  <conditionalFormatting sqref="B306:B309">
    <cfRule type="expression" dxfId="43" priority="35">
      <formula>$A306=0</formula>
    </cfRule>
  </conditionalFormatting>
  <conditionalFormatting sqref="B310">
    <cfRule type="expression" dxfId="42" priority="34">
      <formula>$A310=0</formula>
    </cfRule>
  </conditionalFormatting>
  <conditionalFormatting sqref="B311">
    <cfRule type="expression" dxfId="41" priority="33">
      <formula>$A311=0</formula>
    </cfRule>
  </conditionalFormatting>
  <conditionalFormatting sqref="B319">
    <cfRule type="expression" dxfId="40" priority="32">
      <formula>$A319=0</formula>
    </cfRule>
  </conditionalFormatting>
  <conditionalFormatting sqref="B320:B323">
    <cfRule type="expression" dxfId="39" priority="31">
      <formula>$A320=0</formula>
    </cfRule>
  </conditionalFormatting>
  <conditionalFormatting sqref="B324">
    <cfRule type="expression" dxfId="38" priority="30">
      <formula>$A324=0</formula>
    </cfRule>
  </conditionalFormatting>
  <conditionalFormatting sqref="B325">
    <cfRule type="expression" dxfId="37" priority="29">
      <formula>$A325=0</formula>
    </cfRule>
  </conditionalFormatting>
  <conditionalFormatting sqref="B333">
    <cfRule type="expression" dxfId="36" priority="28">
      <formula>$A333=0</formula>
    </cfRule>
  </conditionalFormatting>
  <conditionalFormatting sqref="B334:B337">
    <cfRule type="expression" dxfId="35" priority="27">
      <formula>$A334=0</formula>
    </cfRule>
  </conditionalFormatting>
  <conditionalFormatting sqref="B338">
    <cfRule type="expression" dxfId="34" priority="26">
      <formula>$A338=0</formula>
    </cfRule>
  </conditionalFormatting>
  <conditionalFormatting sqref="B339">
    <cfRule type="expression" dxfId="33" priority="25">
      <formula>$A339=0</formula>
    </cfRule>
  </conditionalFormatting>
  <conditionalFormatting sqref="B347">
    <cfRule type="expression" dxfId="32" priority="24">
      <formula>$A347=0</formula>
    </cfRule>
  </conditionalFormatting>
  <conditionalFormatting sqref="B348:B351">
    <cfRule type="expression" dxfId="31" priority="23">
      <formula>$A348=0</formula>
    </cfRule>
  </conditionalFormatting>
  <conditionalFormatting sqref="B352">
    <cfRule type="expression" dxfId="30" priority="22">
      <formula>$A352=0</formula>
    </cfRule>
  </conditionalFormatting>
  <conditionalFormatting sqref="B353">
    <cfRule type="expression" dxfId="29" priority="21">
      <formula>$A353=0</formula>
    </cfRule>
  </conditionalFormatting>
  <conditionalFormatting sqref="B361">
    <cfRule type="expression" dxfId="28" priority="20">
      <formula>$A361=0</formula>
    </cfRule>
  </conditionalFormatting>
  <conditionalFormatting sqref="B362:B365">
    <cfRule type="expression" dxfId="27" priority="19">
      <formula>$A362=0</formula>
    </cfRule>
  </conditionalFormatting>
  <conditionalFormatting sqref="B366">
    <cfRule type="expression" dxfId="26" priority="18">
      <formula>$A366=0</formula>
    </cfRule>
  </conditionalFormatting>
  <conditionalFormatting sqref="B367">
    <cfRule type="expression" dxfId="25" priority="17">
      <formula>$A367=0</formula>
    </cfRule>
  </conditionalFormatting>
  <conditionalFormatting sqref="A277:A281">
    <cfRule type="expression" dxfId="24" priority="16">
      <formula>$A277=0</formula>
    </cfRule>
  </conditionalFormatting>
  <conditionalFormatting sqref="A282:A283">
    <cfRule type="expression" dxfId="23" priority="15">
      <formula>$A282=0</formula>
    </cfRule>
  </conditionalFormatting>
  <conditionalFormatting sqref="A291:A295">
    <cfRule type="expression" dxfId="22" priority="14">
      <formula>$A291=0</formula>
    </cfRule>
  </conditionalFormatting>
  <conditionalFormatting sqref="A296:A297">
    <cfRule type="expression" dxfId="21" priority="13">
      <formula>$A296=0</formula>
    </cfRule>
  </conditionalFormatting>
  <conditionalFormatting sqref="A305:A309">
    <cfRule type="expression" dxfId="20" priority="12">
      <formula>$A305=0</formula>
    </cfRule>
  </conditionalFormatting>
  <conditionalFormatting sqref="A310:A311">
    <cfRule type="expression" dxfId="19" priority="11">
      <formula>$A310=0</formula>
    </cfRule>
  </conditionalFormatting>
  <conditionalFormatting sqref="A319:A323">
    <cfRule type="expression" dxfId="18" priority="10">
      <formula>$A319=0</formula>
    </cfRule>
  </conditionalFormatting>
  <conditionalFormatting sqref="A324:A325">
    <cfRule type="expression" dxfId="17" priority="9">
      <formula>$A324=0</formula>
    </cfRule>
  </conditionalFormatting>
  <conditionalFormatting sqref="A333:A337">
    <cfRule type="expression" dxfId="16" priority="8">
      <formula>$A333=0</formula>
    </cfRule>
  </conditionalFormatting>
  <conditionalFormatting sqref="A338:A339">
    <cfRule type="expression" dxfId="15" priority="7">
      <formula>$A338=0</formula>
    </cfRule>
  </conditionalFormatting>
  <conditionalFormatting sqref="A347:A351">
    <cfRule type="expression" dxfId="14" priority="6">
      <formula>$A347=0</formula>
    </cfRule>
  </conditionalFormatting>
  <conditionalFormatting sqref="A352:A353">
    <cfRule type="expression" dxfId="13" priority="5">
      <formula>$A352=0</formula>
    </cfRule>
  </conditionalFormatting>
  <conditionalFormatting sqref="A361:A365">
    <cfRule type="expression" dxfId="12" priority="4">
      <formula>$A361=0</formula>
    </cfRule>
  </conditionalFormatting>
  <conditionalFormatting sqref="A366:A367">
    <cfRule type="expression" dxfId="11" priority="3">
      <formula>$A366=0</formula>
    </cfRule>
  </conditionalFormatting>
  <conditionalFormatting sqref="C92:F92">
    <cfRule type="expression" dxfId="10" priority="267">
      <formula>$A90=0</formula>
    </cfRule>
  </conditionalFormatting>
  <conditionalFormatting sqref="C90:F90">
    <cfRule type="expression" dxfId="9" priority="268">
      <formula>#REF!=0</formula>
    </cfRule>
  </conditionalFormatting>
  <conditionalFormatting sqref="B129">
    <cfRule type="expression" dxfId="8" priority="270">
      <formula>$A131=0</formula>
    </cfRule>
  </conditionalFormatting>
  <conditionalFormatting sqref="B293:B295">
    <cfRule type="expression" dxfId="7" priority="2">
      <formula>$A293=0</formula>
    </cfRule>
  </conditionalFormatting>
  <conditionalFormatting sqref="B296">
    <cfRule type="expression" dxfId="6" priority="1">
      <formula>$A296=0</formula>
    </cfRule>
  </conditionalFormatting>
  <hyperlinks>
    <hyperlink ref="K2" r:id="rId1" location="CalculatingRunningExpenses" display="https://www.ato.gov.au/individuals-and-families/income-deductions-offsets-and-records/deductions-you-can-claim/working-from-home-expenses - CalculatingRunningExpenses" xr:uid="{DCA87F61-94CD-459E-9FDF-0ACEA03BFE32}"/>
  </hyperlinks>
  <pageMargins left="0.7" right="0.7" top="0.75" bottom="0.75" header="0.3" footer="0.3"/>
  <pageSetup paperSize="9" orientation="portrait" horizontalDpi="1200" verticalDpi="1200" r:id="rId2"/>
  <ignoredErrors>
    <ignoredError sqref="F18:F366 F2:F17 E2" calculatedColumn="1"/>
  </ignoredErrors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9DEAD3D82AED428DE631C2AD754F36" ma:contentTypeVersion="14" ma:contentTypeDescription="Create a new document." ma:contentTypeScope="" ma:versionID="9cd6164c25b6aa0ae6288c373d5a30ff">
  <xsd:schema xmlns:xsd="http://www.w3.org/2001/XMLSchema" xmlns:xs="http://www.w3.org/2001/XMLSchema" xmlns:p="http://schemas.microsoft.com/office/2006/metadata/properties" xmlns:ns3="a72b9012-3918-46da-b48d-52c3363fd1b3" xmlns:ns4="a9beefa2-0cbe-4bda-a905-a5ff1049d567" targetNamespace="http://schemas.microsoft.com/office/2006/metadata/properties" ma:root="true" ma:fieldsID="46b45959a8fe084820799f24cd9bd288" ns3:_="" ns4:_="">
    <xsd:import namespace="a72b9012-3918-46da-b48d-52c3363fd1b3"/>
    <xsd:import namespace="a9beefa2-0cbe-4bda-a905-a5ff1049d56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2b9012-3918-46da-b48d-52c3363fd1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eefa2-0cbe-4bda-a905-a5ff1049d5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6E7CE87-69F2-4E86-9209-B243AA72EA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45F46C-2E99-48E4-80C5-11EF129C7D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2b9012-3918-46da-b48d-52c3363fd1b3"/>
    <ds:schemaRef ds:uri="a9beefa2-0cbe-4bda-a905-a5ff1049d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058D58-8745-4309-A15E-0639D966884D}">
  <ds:schemaRefs>
    <ds:schemaRef ds:uri="http://schemas.openxmlformats.org/package/2006/metadata/core-properties"/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a9beefa2-0cbe-4bda-a905-a5ff1049d567"/>
    <ds:schemaRef ds:uri="http://schemas.microsoft.com/office/infopath/2007/PartnerControls"/>
    <ds:schemaRef ds:uri="a72b9012-3918-46da-b48d-52c3363fd1b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</vt:lpstr>
      <vt:lpstr>Hours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Baber</dc:creator>
  <cp:lastModifiedBy>Marie  Fantela</cp:lastModifiedBy>
  <dcterms:created xsi:type="dcterms:W3CDTF">2020-05-27T02:39:20Z</dcterms:created>
  <dcterms:modified xsi:type="dcterms:W3CDTF">2025-10-15T01:37:15Z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0x010100699DEAD3D82AED428DE631C2AD754F36</vt:lpwstr>
  </property>
</Properties>
</file>